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11760"/>
  </bookViews>
  <sheets>
    <sheet name="Foglio1" sheetId="1" r:id="rId1"/>
    <sheet name="Foglio2" sheetId="2" r:id="rId2"/>
    <sheet name="Foglio3" sheetId="3" r:id="rId3"/>
  </sheets>
  <definedNames>
    <definedName name="_xlnm.Print_Area" localSheetId="1">Foglio2!$A$5:$R$16</definedName>
  </definedNames>
  <calcPr calcId="125725"/>
</workbook>
</file>

<file path=xl/calcChain.xml><?xml version="1.0" encoding="utf-8"?>
<calcChain xmlns="http://schemas.openxmlformats.org/spreadsheetml/2006/main">
  <c r="V14" i="1"/>
  <c r="U14"/>
  <c r="T14"/>
  <c r="S14"/>
  <c r="R8"/>
  <c r="R4"/>
  <c r="R3"/>
  <c r="R5"/>
  <c r="R2"/>
  <c r="R11"/>
  <c r="O14"/>
  <c r="R9"/>
  <c r="R7"/>
  <c r="R10"/>
  <c r="R6"/>
  <c r="E8" i="2"/>
  <c r="E16"/>
  <c r="E5"/>
  <c r="E6"/>
  <c r="E9"/>
  <c r="E10"/>
  <c r="E11"/>
  <c r="E12"/>
  <c r="E13"/>
  <c r="E14"/>
  <c r="E15"/>
  <c r="E7"/>
</calcChain>
</file>

<file path=xl/sharedStrings.xml><?xml version="1.0" encoding="utf-8"?>
<sst xmlns="http://schemas.openxmlformats.org/spreadsheetml/2006/main" count="454" uniqueCount="276">
  <si>
    <t>ore 20,00</t>
  </si>
  <si>
    <t>ore 21,00</t>
  </si>
  <si>
    <t>Panzeri A.</t>
  </si>
  <si>
    <t>Casiraghi A.</t>
  </si>
  <si>
    <t>Testori C.</t>
  </si>
  <si>
    <t>Crimella D.</t>
  </si>
  <si>
    <t>Corrarati F.</t>
  </si>
  <si>
    <t>Castagna L.</t>
  </si>
  <si>
    <t>PANZERI</t>
  </si>
  <si>
    <t>FRIGERIO</t>
  </si>
  <si>
    <t>CASIRAGHI</t>
  </si>
  <si>
    <t>TESTORI</t>
  </si>
  <si>
    <t>CRIMELLA</t>
  </si>
  <si>
    <t>SALA</t>
  </si>
  <si>
    <t>CORRARATI</t>
  </si>
  <si>
    <t>TARTARELLI</t>
  </si>
  <si>
    <t>CASTAGNA</t>
  </si>
  <si>
    <t>RATTI</t>
  </si>
  <si>
    <t>BARUFFALDI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</si>
  <si>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</si>
  <si>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</si>
  <si>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</si>
  <si>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</si>
  <si>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</si>
  <si>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</si>
  <si>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</si>
  <si>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</si>
  <si>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</si>
  <si>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MARELLI</t>
  </si>
  <si>
    <t>Tot.</t>
  </si>
  <si>
    <t>P.s.</t>
  </si>
  <si>
    <t>P.f.</t>
  </si>
  <si>
    <t>P.g.</t>
  </si>
  <si>
    <t xml:space="preserve">Sala </t>
  </si>
  <si>
    <t>Crimella</t>
  </si>
  <si>
    <t>6/2</t>
  </si>
  <si>
    <t>6/3</t>
  </si>
  <si>
    <t>Casiraghi</t>
  </si>
  <si>
    <t>Testori</t>
  </si>
  <si>
    <t>8/6</t>
  </si>
  <si>
    <t>4/2</t>
  </si>
  <si>
    <t>M.Ingl.</t>
  </si>
  <si>
    <t>Part. V.</t>
  </si>
  <si>
    <t>Part. P.</t>
  </si>
  <si>
    <t>Punti</t>
  </si>
  <si>
    <t>Part. Pari</t>
  </si>
  <si>
    <t>Tot. Vinte</t>
  </si>
  <si>
    <t>Tot. Perse</t>
  </si>
  <si>
    <t>Tot. Pari</t>
  </si>
  <si>
    <t>Tot.Punti Fatti</t>
  </si>
  <si>
    <t>Part. Giocate</t>
  </si>
  <si>
    <t>Finco S.</t>
  </si>
  <si>
    <t>Berera D.</t>
  </si>
  <si>
    <t>Mazzeo O.</t>
  </si>
  <si>
    <t xml:space="preserve">FINCO </t>
  </si>
  <si>
    <t>BERERA</t>
  </si>
  <si>
    <t>MAZZEO</t>
  </si>
  <si>
    <t>Dolcini</t>
  </si>
  <si>
    <t>DOLCINI</t>
  </si>
  <si>
    <t>Lun. 10/03</t>
  </si>
  <si>
    <t>ore 21</t>
  </si>
  <si>
    <t>ore 20</t>
  </si>
  <si>
    <t>FINCO</t>
  </si>
  <si>
    <t>Mart. 11/03</t>
  </si>
  <si>
    <t>Merc. 12/03</t>
  </si>
  <si>
    <t>Giovedi  13/03</t>
  </si>
  <si>
    <t>Ven. 14/03</t>
  </si>
  <si>
    <t>Gio. 13/03</t>
  </si>
  <si>
    <t>Venerdi  14/03</t>
  </si>
  <si>
    <t>Mar</t>
  </si>
  <si>
    <t>Mer</t>
  </si>
  <si>
    <t>Gio</t>
  </si>
  <si>
    <t>Ven</t>
  </si>
  <si>
    <t>Lun</t>
  </si>
  <si>
    <t xml:space="preserve">Lun. 17/03 </t>
  </si>
  <si>
    <t>Mar. 18/03</t>
  </si>
  <si>
    <t>Merc. 19/03</t>
  </si>
  <si>
    <t>Gio. 20/03</t>
  </si>
  <si>
    <t>Ven. 21/03</t>
  </si>
  <si>
    <t>Giovedi  20/03</t>
  </si>
  <si>
    <t>Venerdi  21/03</t>
  </si>
  <si>
    <t>Lun. 31/03</t>
  </si>
  <si>
    <t>Mar. 01/04</t>
  </si>
  <si>
    <t>Merc. 02/04</t>
  </si>
  <si>
    <t>Gio. 03/04</t>
  </si>
  <si>
    <t>Lun. 24/03</t>
  </si>
  <si>
    <t>Mar. 25/03</t>
  </si>
  <si>
    <t>Merc. 26/03</t>
  </si>
  <si>
    <t>Gio. 27/03</t>
  </si>
  <si>
    <t>Ven. 28/03</t>
  </si>
  <si>
    <t>Lunedi 10/03</t>
  </si>
  <si>
    <t>Martedi 11/03</t>
  </si>
  <si>
    <t>Mercoledi  12/03</t>
  </si>
  <si>
    <t>Lunedi 17/03</t>
  </si>
  <si>
    <t>Martedi 18/03</t>
  </si>
  <si>
    <t>Mercoledi  19/03</t>
  </si>
  <si>
    <t>Lunedi 24/03</t>
  </si>
  <si>
    <t>Martedi 25/03</t>
  </si>
  <si>
    <t>Mercoledi  26/03</t>
  </si>
  <si>
    <t>Giovedi  27/03</t>
  </si>
  <si>
    <t>Panzeri / Mazzeo</t>
  </si>
  <si>
    <t>Lunedi 31/03</t>
  </si>
  <si>
    <t>Martedi  01/04</t>
  </si>
  <si>
    <t>Mercoledi  02/04</t>
  </si>
  <si>
    <t>Giovedi  03/04</t>
  </si>
  <si>
    <t>Venerdi  04/04</t>
  </si>
  <si>
    <t>Ven. 04/04</t>
  </si>
  <si>
    <t>Panzeri / Corrarati</t>
  </si>
  <si>
    <t>6/3   6/3</t>
  </si>
  <si>
    <t>Castagna / Testori   6/3  6/3</t>
  </si>
  <si>
    <t>Casiraghi / Corrarati  4/6   6/0</t>
  </si>
  <si>
    <t>4/6   6/0</t>
  </si>
  <si>
    <t>Panzeri / Finco     6/7   3/6</t>
  </si>
  <si>
    <t>6/7   3/6</t>
  </si>
  <si>
    <t>6/7  3/6</t>
  </si>
  <si>
    <t xml:space="preserve">Crimella / Dolcini    6/1   6/7 </t>
  </si>
  <si>
    <t>6/1   6/7</t>
  </si>
  <si>
    <t>6/1  6/7</t>
  </si>
  <si>
    <t>Berera / Mazzeo   4/6   4/6</t>
  </si>
  <si>
    <t>4/6   4/6</t>
  </si>
  <si>
    <t>Casiraghi / Dolcini   6/0   6/3</t>
  </si>
  <si>
    <t>6/0   6/3</t>
  </si>
  <si>
    <t>Castagna / Finco    6/4  6/2</t>
  </si>
  <si>
    <t>6/4  6/2</t>
  </si>
  <si>
    <t>6/4   6/2</t>
  </si>
  <si>
    <t>6/4  5/3</t>
  </si>
  <si>
    <t>Venerdi  28/03</t>
  </si>
  <si>
    <t>6/0   6/2</t>
  </si>
  <si>
    <t>Crimella / Berera   6/0   6/2</t>
  </si>
  <si>
    <t>7/5   6/7</t>
  </si>
  <si>
    <t>5/7   7/6</t>
  </si>
  <si>
    <t>Mazzeo / Corrarati    5/7   7/6</t>
  </si>
  <si>
    <t>6/4   0/6</t>
  </si>
  <si>
    <t>4/6   1/6</t>
  </si>
  <si>
    <t>Panzeri / Dolcini     4/6   1/6</t>
  </si>
  <si>
    <t>Finco / Casiraghi   3/6   Rit</t>
  </si>
  <si>
    <t>3/6   Rit.</t>
  </si>
  <si>
    <t>Crimella / Testori    6/1   6/4</t>
  </si>
  <si>
    <t>6/1   6/4</t>
  </si>
  <si>
    <t>6/1   6/0</t>
  </si>
  <si>
    <t>Castagna / Berera    6/1   6/0</t>
  </si>
  <si>
    <t>Casiraghi / Mazzeo   1/6   6/4</t>
  </si>
  <si>
    <t>1/6   6/4</t>
  </si>
  <si>
    <t>Crimella / Finco</t>
  </si>
  <si>
    <t xml:space="preserve"> Martedi  08/04</t>
  </si>
  <si>
    <t>Lunedi  07/04</t>
  </si>
  <si>
    <t>Mercoledi   09/04</t>
  </si>
  <si>
    <t>Giovedi  10/04</t>
  </si>
  <si>
    <t>Venerdi  11/04</t>
  </si>
  <si>
    <t>Lunedi  14/04</t>
  </si>
  <si>
    <t>Martedi  15/04</t>
  </si>
  <si>
    <t>Mercoledi  16/04</t>
  </si>
  <si>
    <t>Giovedi  17/04</t>
  </si>
  <si>
    <t>Venerdi  18/04</t>
  </si>
  <si>
    <t>3/6   7/5</t>
  </si>
  <si>
    <t>Mar. 08/04</t>
  </si>
  <si>
    <t>Merc. 09/04</t>
  </si>
  <si>
    <t>Gio  10/04</t>
  </si>
  <si>
    <t>Ven.  11/04</t>
  </si>
  <si>
    <t>Testori / Finco     6/4  Rit</t>
  </si>
  <si>
    <t>6/4   Rit.</t>
  </si>
  <si>
    <t>Crimella / Castagna  6/3   6/4</t>
  </si>
  <si>
    <t xml:space="preserve">6/3   6/4 </t>
  </si>
  <si>
    <t>6/3   6/4</t>
  </si>
  <si>
    <t>Berera / Dolcini   3/6   7/5</t>
  </si>
  <si>
    <t>Testori / Corrarati   6/4  5/3</t>
  </si>
  <si>
    <t xml:space="preserve">PANZERI </t>
  </si>
  <si>
    <t>Lun  14/04</t>
  </si>
  <si>
    <t>Mar  15/04</t>
  </si>
  <si>
    <t>Merc  16/04</t>
  </si>
  <si>
    <t>Gio  17/04</t>
  </si>
  <si>
    <t>Ven18/04</t>
  </si>
  <si>
    <t xml:space="preserve">Lunedi   21/04 </t>
  </si>
  <si>
    <t xml:space="preserve">Martedi  22/04 </t>
  </si>
  <si>
    <t>Mercoledi   23/04</t>
  </si>
  <si>
    <t>Giovedi   24/04</t>
  </si>
  <si>
    <t>Venerdi   25/04</t>
  </si>
  <si>
    <t>Lun  21/04</t>
  </si>
  <si>
    <t>Mar  22/04</t>
  </si>
  <si>
    <t>Merc  23/04</t>
  </si>
  <si>
    <t>Gio  24/04</t>
  </si>
  <si>
    <t>Ven  25/04</t>
  </si>
  <si>
    <t>Panzeri / Casiraghi   0/6  6/4</t>
  </si>
  <si>
    <t>0/6   6/4</t>
  </si>
  <si>
    <t>da Recuperare</t>
  </si>
  <si>
    <t>4/6   6/2</t>
  </si>
  <si>
    <t>Castagna / Mazzeo   4/6   6/2</t>
  </si>
  <si>
    <t>6/4   3/6</t>
  </si>
  <si>
    <t>Corrarati / Dolcini    6/4  3/6</t>
  </si>
  <si>
    <t>Testori / Casiraghi   5/7   3/6</t>
  </si>
  <si>
    <t>5/7   3/6</t>
  </si>
  <si>
    <t>5/7  3/6</t>
  </si>
  <si>
    <t>4/6   6/6</t>
  </si>
  <si>
    <t>Mazzeo / Dolcini    4/6  6/6</t>
  </si>
  <si>
    <t>7/5   6/2</t>
  </si>
  <si>
    <t>Panzeri / Crimella   7/5   6/2</t>
  </si>
  <si>
    <t>Panzeri / Mazzeo    6/3   6/2</t>
  </si>
  <si>
    <t>6/3   6/2</t>
  </si>
  <si>
    <t>Martedi    29/4</t>
  </si>
  <si>
    <t>Lunedi   28/4</t>
  </si>
  <si>
    <t>Recuperata</t>
  </si>
  <si>
    <t>Panzeri / Corrarati   5/7   6/2</t>
  </si>
  <si>
    <t>5/7   6/2</t>
  </si>
  <si>
    <t>Mercoledi   30/04</t>
  </si>
  <si>
    <t>Giovedi  1/5</t>
  </si>
  <si>
    <t>Venerdi  2/5</t>
  </si>
  <si>
    <t>Castagna / Casiraghi  3/6  4/6</t>
  </si>
  <si>
    <t>3/6   4/6</t>
  </si>
  <si>
    <t>3/6  4/6</t>
  </si>
  <si>
    <t>Testori / Mazzeo   7/5   2/5</t>
  </si>
  <si>
    <t>7/5   2/5</t>
  </si>
  <si>
    <t>Castagna / Corrarati  5/7  6/4</t>
  </si>
  <si>
    <t>5/7   6/4</t>
  </si>
  <si>
    <t>Casiraghi / Crimella  3/6  3/6</t>
  </si>
  <si>
    <t>3/6   3/6</t>
  </si>
  <si>
    <t>Panzeri / Testori       6/4  6/4</t>
  </si>
  <si>
    <t xml:space="preserve"> 6/4   6/4</t>
  </si>
  <si>
    <t>6/4   6/4</t>
  </si>
  <si>
    <t>7/6  6/2</t>
  </si>
  <si>
    <t>6/7   2/6</t>
  </si>
  <si>
    <t>Mazzeo / Crimella   6/7   2/6</t>
  </si>
  <si>
    <t>Lunedi  05/05</t>
  </si>
  <si>
    <t>Martedi   06/05</t>
  </si>
  <si>
    <t>Mercoledi  07/05</t>
  </si>
  <si>
    <t>Giovedi  08/05</t>
  </si>
  <si>
    <t>Venerdi  09/05</t>
  </si>
  <si>
    <t>Lun 28/04</t>
  </si>
  <si>
    <t>Mar 29/04</t>
  </si>
  <si>
    <t>Mer 30/04</t>
  </si>
  <si>
    <t>Gio 1/05</t>
  </si>
  <si>
    <t>Ven 2/05</t>
  </si>
  <si>
    <t>Lun 5/05</t>
  </si>
  <si>
    <t>Mar 6/05</t>
  </si>
  <si>
    <t>Gio 8/05</t>
  </si>
  <si>
    <t>Ven 9/05</t>
  </si>
  <si>
    <t>Merc  7/05</t>
  </si>
  <si>
    <t>Finco / Dolcini        3/6   3/6</t>
  </si>
  <si>
    <t>Crimella / Corrarati   6/1  6/0</t>
  </si>
  <si>
    <t>R</t>
  </si>
  <si>
    <t>Crimella / Finco       6/2   6/3</t>
  </si>
  <si>
    <t>Panzeri / Berera       5/7   2/6</t>
  </si>
  <si>
    <t>6/2   6/3</t>
  </si>
  <si>
    <t>5/7   2/6</t>
  </si>
  <si>
    <t xml:space="preserve"> </t>
  </si>
  <si>
    <t>6/0   7/6</t>
  </si>
  <si>
    <t>Corrarati / Berera   6/0  7/6</t>
  </si>
  <si>
    <t>Lunedi  12/05</t>
  </si>
  <si>
    <t>Martedi 13/05</t>
  </si>
  <si>
    <t>Mercoledi  14/05</t>
  </si>
  <si>
    <t>Giovedi  15/05</t>
  </si>
  <si>
    <t>Venerdi  16/05</t>
  </si>
  <si>
    <t>Lun 12/05</t>
  </si>
  <si>
    <t>Mar 13/05</t>
  </si>
  <si>
    <t>Merc 14/05</t>
  </si>
  <si>
    <t>Ven 16/05</t>
  </si>
  <si>
    <t>Testori / Dolcini   6/3   6/1</t>
  </si>
  <si>
    <t>3/6   1/6</t>
  </si>
  <si>
    <t>6/3   6/1</t>
  </si>
  <si>
    <t>Finco / Mazzeo      6/4   6/3</t>
  </si>
  <si>
    <t>6/4   6/3</t>
  </si>
  <si>
    <t>3/6   6/4</t>
  </si>
  <si>
    <t>Panzeri / Castagna   3/6   6/4</t>
  </si>
  <si>
    <t>Finco / Corrarati         4/6   5/5</t>
  </si>
  <si>
    <t>4/6   5/5</t>
  </si>
  <si>
    <t>Castagna / Dolcini    6/3   4/6</t>
  </si>
  <si>
    <t>6/3   4/6</t>
  </si>
  <si>
    <t>6/1   4/1</t>
  </si>
  <si>
    <t>Casiraghi / Berera   6/1 4/1</t>
  </si>
  <si>
    <t>Lunedi  19/05</t>
  </si>
  <si>
    <t>Martedi  20/05</t>
  </si>
  <si>
    <t>Mercoledi  21/05</t>
  </si>
  <si>
    <t>Giovedi  22/05</t>
  </si>
  <si>
    <t>Venerdi  23/05</t>
  </si>
  <si>
    <t>Finco / Berera      1/6  6/4</t>
  </si>
  <si>
    <t>Testori / Berera       1/6   5/5</t>
  </si>
  <si>
    <t>1/6  5/5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</si>
</sst>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36"/>
      <name val="Arial"/>
      <family val="2"/>
    </font>
    <font>
      <sz val="6"/>
      <name val="Arial"/>
      <family val="2"/>
    </font>
    <font>
      <sz val="8"/>
      <color indexed="9"/>
      <name val="Arial"/>
      <family val="2"/>
    </font>
    <font>
      <sz val="8"/>
      <color indexed="9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b/>
      <sz val="7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1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Alignment="1"/>
    <xf numFmtId="0" fontId="2" fillId="0" borderId="0" xfId="0" applyFont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1" fillId="0" borderId="23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16" fontId="2" fillId="0" borderId="0" xfId="0" applyNumberFormat="1" applyFont="1" applyFill="1" applyBorder="1" applyAlignment="1"/>
    <xf numFmtId="16" fontId="2" fillId="0" borderId="21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16" fontId="2" fillId="0" borderId="29" xfId="0" applyNumberFormat="1" applyFont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16" fontId="2" fillId="0" borderId="31" xfId="0" applyNumberFormat="1" applyFont="1" applyBorder="1" applyAlignment="1">
      <alignment horizontal="center"/>
    </xf>
    <xf numFmtId="16" fontId="2" fillId="0" borderId="26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9" borderId="30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16" fontId="8" fillId="0" borderId="32" xfId="0" applyNumberFormat="1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6" fillId="13" borderId="31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3" fillId="13" borderId="32" xfId="0" applyFont="1" applyFill="1" applyBorder="1" applyAlignment="1">
      <alignment horizontal="center"/>
    </xf>
    <xf numFmtId="0" fontId="14" fillId="13" borderId="0" xfId="0" applyFont="1" applyFill="1" applyAlignment="1">
      <alignment horizontal="center"/>
    </xf>
    <xf numFmtId="0" fontId="14" fillId="13" borderId="31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0" fontId="15" fillId="13" borderId="32" xfId="0" applyFont="1" applyFill="1" applyBorder="1" applyAlignment="1">
      <alignment horizontal="center"/>
    </xf>
    <xf numFmtId="0" fontId="9" fillId="14" borderId="31" xfId="0" applyFont="1" applyFill="1" applyBorder="1" applyAlignment="1">
      <alignment horizontal="center"/>
    </xf>
    <xf numFmtId="0" fontId="9" fillId="14" borderId="0" xfId="0" applyFont="1" applyFill="1" applyBorder="1" applyAlignment="1">
      <alignment horizontal="center"/>
    </xf>
    <xf numFmtId="0" fontId="8" fillId="14" borderId="32" xfId="0" applyFont="1" applyFill="1" applyBorder="1" applyAlignment="1">
      <alignment horizontal="center"/>
    </xf>
    <xf numFmtId="0" fontId="9" fillId="14" borderId="22" xfId="0" applyFont="1" applyFill="1" applyBorder="1" applyAlignment="1">
      <alignment horizontal="center"/>
    </xf>
    <xf numFmtId="0" fontId="9" fillId="14" borderId="30" xfId="0" applyFont="1" applyFill="1" applyBorder="1" applyAlignment="1">
      <alignment horizontal="center"/>
    </xf>
    <xf numFmtId="0" fontId="8" fillId="14" borderId="23" xfId="0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2" fillId="14" borderId="27" xfId="0" applyFont="1" applyFill="1" applyBorder="1" applyAlignment="1">
      <alignment horizontal="center"/>
    </xf>
    <xf numFmtId="0" fontId="8" fillId="14" borderId="28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14" borderId="31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12" fillId="13" borderId="23" xfId="0" applyFont="1" applyFill="1" applyBorder="1" applyAlignment="1">
      <alignment horizontal="center"/>
    </xf>
    <xf numFmtId="0" fontId="12" fillId="13" borderId="3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16" fontId="1" fillId="0" borderId="13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16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16" borderId="16" xfId="0" applyFont="1" applyFill="1" applyBorder="1" applyAlignment="1">
      <alignment horizontal="center"/>
    </xf>
    <xf numFmtId="0" fontId="1" fillId="15" borderId="33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2" fillId="17" borderId="27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7" borderId="3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4" borderId="31" xfId="0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/>
    </xf>
    <xf numFmtId="0" fontId="8" fillId="24" borderId="32" xfId="0" applyFont="1" applyFill="1" applyBorder="1" applyAlignment="1">
      <alignment horizontal="center"/>
    </xf>
    <xf numFmtId="0" fontId="2" fillId="25" borderId="31" xfId="0" applyFont="1" applyFill="1" applyBorder="1" applyAlignment="1">
      <alignment horizontal="center"/>
    </xf>
    <xf numFmtId="0" fontId="2" fillId="26" borderId="0" xfId="0" applyFont="1" applyFill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18" borderId="26" xfId="0" applyFont="1" applyFill="1" applyBorder="1" applyAlignment="1">
      <alignment horizontal="left"/>
    </xf>
    <xf numFmtId="0" fontId="2" fillId="18" borderId="28" xfId="0" applyFont="1" applyFill="1" applyBorder="1" applyAlignment="1">
      <alignment horizontal="left"/>
    </xf>
    <xf numFmtId="0" fontId="2" fillId="14" borderId="31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left"/>
    </xf>
    <xf numFmtId="0" fontId="2" fillId="6" borderId="28" xfId="0" applyFont="1" applyFill="1" applyBorder="1" applyAlignment="1">
      <alignment horizontal="left"/>
    </xf>
    <xf numFmtId="0" fontId="2" fillId="12" borderId="26" xfId="0" applyFont="1" applyFill="1" applyBorder="1" applyAlignment="1">
      <alignment horizontal="left"/>
    </xf>
    <xf numFmtId="0" fontId="2" fillId="12" borderId="28" xfId="0" applyFont="1" applyFill="1" applyBorder="1" applyAlignment="1">
      <alignment horizontal="left"/>
    </xf>
    <xf numFmtId="0" fontId="9" fillId="14" borderId="26" xfId="0" applyFont="1" applyFill="1" applyBorder="1" applyAlignment="1">
      <alignment horizontal="center"/>
    </xf>
    <xf numFmtId="0" fontId="9" fillId="14" borderId="28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23" borderId="26" xfId="0" applyFont="1" applyFill="1" applyBorder="1" applyAlignment="1">
      <alignment horizontal="left"/>
    </xf>
    <xf numFmtId="0" fontId="2" fillId="23" borderId="28" xfId="0" applyFont="1" applyFill="1" applyBorder="1" applyAlignment="1">
      <alignment horizontal="left"/>
    </xf>
    <xf numFmtId="0" fontId="2" fillId="19" borderId="31" xfId="0" applyFont="1" applyFill="1" applyBorder="1" applyAlignment="1">
      <alignment horizontal="center"/>
    </xf>
    <xf numFmtId="0" fontId="2" fillId="19" borderId="32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17" borderId="31" xfId="0" applyFont="1" applyFill="1" applyBorder="1" applyAlignment="1">
      <alignment horizontal="left"/>
    </xf>
    <xf numFmtId="0" fontId="2" fillId="17" borderId="32" xfId="0" applyFont="1" applyFill="1" applyBorder="1" applyAlignment="1">
      <alignment horizontal="left"/>
    </xf>
    <xf numFmtId="0" fontId="2" fillId="20" borderId="31" xfId="0" applyFont="1" applyFill="1" applyBorder="1" applyAlignment="1">
      <alignment horizontal="left"/>
    </xf>
    <xf numFmtId="0" fontId="2" fillId="20" borderId="32" xfId="0" applyFont="1" applyFill="1" applyBorder="1" applyAlignment="1">
      <alignment horizontal="left"/>
    </xf>
    <xf numFmtId="0" fontId="2" fillId="18" borderId="31" xfId="0" applyFont="1" applyFill="1" applyBorder="1" applyAlignment="1">
      <alignment horizontal="left"/>
    </xf>
    <xf numFmtId="0" fontId="2" fillId="18" borderId="32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0" fontId="2" fillId="14" borderId="26" xfId="0" applyFont="1" applyFill="1" applyBorder="1" applyAlignment="1">
      <alignment horizontal="center"/>
    </xf>
    <xf numFmtId="0" fontId="2" fillId="14" borderId="28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left"/>
    </xf>
    <xf numFmtId="0" fontId="2" fillId="11" borderId="28" xfId="0" applyFont="1" applyFill="1" applyBorder="1" applyAlignment="1">
      <alignment horizontal="left"/>
    </xf>
    <xf numFmtId="0" fontId="2" fillId="7" borderId="26" xfId="0" applyFont="1" applyFill="1" applyBorder="1" applyAlignment="1">
      <alignment horizontal="left"/>
    </xf>
    <xf numFmtId="0" fontId="2" fillId="7" borderId="28" xfId="0" applyFont="1" applyFill="1" applyBorder="1" applyAlignment="1">
      <alignment horizontal="left"/>
    </xf>
    <xf numFmtId="0" fontId="2" fillId="21" borderId="31" xfId="0" applyFont="1" applyFill="1" applyBorder="1" applyAlignment="1">
      <alignment horizontal="center"/>
    </xf>
    <xf numFmtId="0" fontId="2" fillId="21" borderId="32" xfId="0" applyFont="1" applyFill="1" applyBorder="1" applyAlignment="1">
      <alignment horizontal="center"/>
    </xf>
    <xf numFmtId="0" fontId="14" fillId="13" borderId="31" xfId="0" applyFont="1" applyFill="1" applyBorder="1" applyAlignment="1">
      <alignment horizontal="center"/>
    </xf>
    <xf numFmtId="0" fontId="14" fillId="13" borderId="3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2" fillId="8" borderId="31" xfId="0" applyFont="1" applyFill="1" applyBorder="1" applyAlignment="1">
      <alignment horizontal="left"/>
    </xf>
    <xf numFmtId="0" fontId="2" fillId="8" borderId="32" xfId="0" applyFont="1" applyFill="1" applyBorder="1" applyAlignment="1">
      <alignment horizontal="left"/>
    </xf>
    <xf numFmtId="0" fontId="2" fillId="6" borderId="31" xfId="0" applyFont="1" applyFill="1" applyBorder="1" applyAlignment="1">
      <alignment horizontal="left"/>
    </xf>
    <xf numFmtId="0" fontId="2" fillId="6" borderId="32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10" fillId="18" borderId="31" xfId="0" applyFont="1" applyFill="1" applyBorder="1" applyAlignment="1">
      <alignment horizontal="left"/>
    </xf>
    <xf numFmtId="0" fontId="10" fillId="18" borderId="32" xfId="0" applyFont="1" applyFill="1" applyBorder="1" applyAlignment="1">
      <alignment horizontal="left"/>
    </xf>
    <xf numFmtId="0" fontId="2" fillId="12" borderId="31" xfId="0" applyFont="1" applyFill="1" applyBorder="1" applyAlignment="1">
      <alignment horizontal="left"/>
    </xf>
    <xf numFmtId="0" fontId="2" fillId="12" borderId="32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17" borderId="26" xfId="0" applyFont="1" applyFill="1" applyBorder="1" applyAlignment="1">
      <alignment horizontal="left"/>
    </xf>
    <xf numFmtId="0" fontId="2" fillId="17" borderId="28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2" fillId="22" borderId="26" xfId="0" applyFont="1" applyFill="1" applyBorder="1" applyAlignment="1">
      <alignment horizontal="left"/>
    </xf>
    <xf numFmtId="0" fontId="2" fillId="22" borderId="28" xfId="0" applyFont="1" applyFill="1" applyBorder="1" applyAlignment="1">
      <alignment horizontal="left"/>
    </xf>
    <xf numFmtId="0" fontId="2" fillId="9" borderId="26" xfId="0" applyFont="1" applyFill="1" applyBorder="1" applyAlignment="1">
      <alignment horizontal="left"/>
    </xf>
    <xf numFmtId="0" fontId="2" fillId="9" borderId="28" xfId="0" applyFont="1" applyFill="1" applyBorder="1" applyAlignment="1">
      <alignment horizontal="left"/>
    </xf>
    <xf numFmtId="0" fontId="2" fillId="26" borderId="26" xfId="0" applyFont="1" applyFill="1" applyBorder="1" applyAlignment="1">
      <alignment horizontal="left"/>
    </xf>
    <xf numFmtId="0" fontId="2" fillId="26" borderId="2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6" borderId="27" xfId="0" applyFont="1" applyFill="1" applyBorder="1" applyAlignment="1">
      <alignment horizontal="center"/>
    </xf>
    <xf numFmtId="0" fontId="2" fillId="27" borderId="26" xfId="0" applyFont="1" applyFill="1" applyBorder="1" applyAlignment="1">
      <alignment horizontal="center"/>
    </xf>
  </cellXfs>
  <cellStyles count="1">
    <cellStyle name="Normale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99CCFF"/>
      <color rgb="FF00FFFF"/>
      <color rgb="FF3399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6"/>
  <sheetViews>
    <sheetView tabSelected="1" topLeftCell="F1" zoomScale="115" workbookViewId="0">
      <selection activeCell="O72" sqref="O72"/>
    </sheetView>
  </sheetViews>
  <sheetFormatPr defaultRowHeight="15.75" customHeight="1"/>
  <cols>
    <col min="1" max="1" width="10.7109375" style="1" customWidth="1"/>
    <col min="2" max="2" width="12.5703125" style="1" customWidth="1"/>
    <col min="3" max="3" width="10.28515625" style="1" bestFit="1" customWidth="1"/>
    <col min="4" max="7" width="10.28515625" style="1" customWidth="1"/>
    <col min="8" max="8" width="10.85546875" style="1" customWidth="1"/>
    <col min="9" max="14" width="10.28515625" style="1" customWidth="1"/>
    <col min="15" max="15" width="9.85546875" style="1" customWidth="1"/>
    <col min="16" max="16" width="10" style="1" customWidth="1"/>
    <col min="17" max="18" width="11.5703125" style="1" customWidth="1"/>
    <col min="19" max="19" width="6.140625" style="1" customWidth="1"/>
    <col min="20" max="20" width="5.7109375" style="1" customWidth="1"/>
    <col min="21" max="21" width="6" style="1" customWidth="1"/>
    <col min="22" max="22" width="7.5703125" style="1" customWidth="1"/>
    <col min="23" max="16384" width="9.140625" style="1"/>
  </cols>
  <sheetData>
    <row r="1" spans="1:42" ht="15.75" customHeight="1" thickBot="1">
      <c r="B1" s="150"/>
      <c r="C1" s="164" t="s">
        <v>2</v>
      </c>
      <c r="D1" s="165" t="s">
        <v>5</v>
      </c>
      <c r="E1" s="166" t="s">
        <v>7</v>
      </c>
      <c r="F1" s="167" t="s">
        <v>4</v>
      </c>
      <c r="G1" s="168" t="s">
        <v>51</v>
      </c>
      <c r="H1" s="169" t="s">
        <v>6</v>
      </c>
      <c r="I1" s="170" t="s">
        <v>3</v>
      </c>
      <c r="J1" s="180" t="s">
        <v>52</v>
      </c>
      <c r="K1" s="171" t="s">
        <v>53</v>
      </c>
      <c r="L1" s="172" t="s">
        <v>57</v>
      </c>
      <c r="M1" s="28"/>
      <c r="N1"/>
      <c r="O1" s="30" t="s">
        <v>32</v>
      </c>
      <c r="P1" s="31" t="s">
        <v>31</v>
      </c>
      <c r="Q1" s="32" t="s">
        <v>30</v>
      </c>
      <c r="R1" s="33" t="s">
        <v>41</v>
      </c>
      <c r="S1" s="34" t="s">
        <v>42</v>
      </c>
      <c r="T1" s="35" t="s">
        <v>43</v>
      </c>
      <c r="U1" s="36" t="s">
        <v>45</v>
      </c>
      <c r="V1" s="36" t="s">
        <v>44</v>
      </c>
    </row>
    <row r="2" spans="1:42" ht="15.75" customHeight="1">
      <c r="B2" s="34" t="s">
        <v>2</v>
      </c>
      <c r="C2" s="173"/>
      <c r="D2" s="173"/>
      <c r="E2" s="173"/>
      <c r="F2" s="173"/>
      <c r="G2" s="173"/>
      <c r="H2" s="173"/>
      <c r="I2" s="173"/>
      <c r="J2" s="173"/>
      <c r="K2" s="173"/>
      <c r="L2" s="174"/>
      <c r="M2" s="28"/>
      <c r="N2" s="113" t="s">
        <v>12</v>
      </c>
      <c r="O2" s="114">
        <v>9</v>
      </c>
      <c r="P2" s="114">
        <v>104</v>
      </c>
      <c r="Q2" s="114">
        <v>55</v>
      </c>
      <c r="R2" s="114">
        <f t="shared" ref="R2:R6" si="0">P2 - Q2</f>
        <v>49</v>
      </c>
      <c r="S2" s="37">
        <v>7</v>
      </c>
      <c r="T2" s="37">
        <v>1</v>
      </c>
      <c r="U2" s="37">
        <v>1</v>
      </c>
      <c r="V2" s="38">
        <v>23</v>
      </c>
    </row>
    <row r="3" spans="1:42" ht="15.75" customHeight="1">
      <c r="B3" s="151" t="s">
        <v>5</v>
      </c>
      <c r="C3" s="159" t="s">
        <v>194</v>
      </c>
      <c r="D3" s="160"/>
      <c r="E3" s="160"/>
      <c r="F3" s="160"/>
      <c r="G3" s="160"/>
      <c r="H3" s="160"/>
      <c r="I3" s="160"/>
      <c r="J3" s="160"/>
      <c r="K3" s="160"/>
      <c r="L3" s="175"/>
      <c r="M3" s="28"/>
      <c r="N3" s="115" t="s">
        <v>10</v>
      </c>
      <c r="O3" s="112">
        <v>9</v>
      </c>
      <c r="P3" s="112">
        <v>86</v>
      </c>
      <c r="Q3" s="112">
        <v>57</v>
      </c>
      <c r="R3" s="112">
        <f t="shared" si="0"/>
        <v>29</v>
      </c>
      <c r="S3" s="39">
        <v>5</v>
      </c>
      <c r="T3" s="39">
        <v>1</v>
      </c>
      <c r="U3" s="39">
        <v>3</v>
      </c>
      <c r="V3" s="40">
        <v>20</v>
      </c>
    </row>
    <row r="4" spans="1:42" ht="15.75" customHeight="1">
      <c r="B4" s="152" t="s">
        <v>7</v>
      </c>
      <c r="C4" s="161" t="s">
        <v>260</v>
      </c>
      <c r="D4" s="159" t="s">
        <v>162</v>
      </c>
      <c r="E4" s="160"/>
      <c r="F4" s="160"/>
      <c r="G4" s="160"/>
      <c r="H4" s="160"/>
      <c r="I4" s="160"/>
      <c r="J4" s="160"/>
      <c r="K4" s="160"/>
      <c r="L4" s="175"/>
      <c r="M4" s="28"/>
      <c r="N4" s="115" t="s">
        <v>58</v>
      </c>
      <c r="O4" s="112">
        <v>9</v>
      </c>
      <c r="P4" s="112">
        <v>89</v>
      </c>
      <c r="Q4" s="112">
        <v>78</v>
      </c>
      <c r="R4" s="112">
        <f t="shared" si="0"/>
        <v>11</v>
      </c>
      <c r="S4" s="39">
        <v>3</v>
      </c>
      <c r="T4" s="39">
        <v>1</v>
      </c>
      <c r="U4" s="39">
        <v>5</v>
      </c>
      <c r="V4" s="40">
        <v>17</v>
      </c>
    </row>
    <row r="5" spans="1:42" ht="15.75" customHeight="1">
      <c r="B5" s="153" t="s">
        <v>4</v>
      </c>
      <c r="C5" s="159" t="s">
        <v>217</v>
      </c>
      <c r="D5" s="159" t="s">
        <v>138</v>
      </c>
      <c r="E5" s="159" t="s">
        <v>108</v>
      </c>
      <c r="F5" s="160"/>
      <c r="G5" s="160"/>
      <c r="H5" s="160"/>
      <c r="I5" s="160"/>
      <c r="J5" s="160"/>
      <c r="K5" s="160"/>
      <c r="L5" s="175"/>
      <c r="M5" s="28"/>
      <c r="N5" s="115" t="s">
        <v>16</v>
      </c>
      <c r="O5" s="112">
        <v>9</v>
      </c>
      <c r="P5" s="112">
        <v>91</v>
      </c>
      <c r="Q5" s="112">
        <v>74</v>
      </c>
      <c r="R5" s="112">
        <f t="shared" si="0"/>
        <v>17</v>
      </c>
      <c r="S5" s="39">
        <v>3</v>
      </c>
      <c r="T5" s="39">
        <v>2</v>
      </c>
      <c r="U5" s="39">
        <v>4</v>
      </c>
      <c r="V5" s="40">
        <v>15</v>
      </c>
    </row>
    <row r="6" spans="1:42" ht="15.75" customHeight="1">
      <c r="B6" s="154" t="s">
        <v>51</v>
      </c>
      <c r="C6" s="159" t="s">
        <v>113</v>
      </c>
      <c r="D6" s="159" t="s">
        <v>241</v>
      </c>
      <c r="E6" s="159" t="s">
        <v>124</v>
      </c>
      <c r="F6" s="159" t="s">
        <v>160</v>
      </c>
      <c r="G6" s="160"/>
      <c r="H6" s="160"/>
      <c r="I6" s="160"/>
      <c r="J6" s="160"/>
      <c r="K6" s="160"/>
      <c r="L6" s="175"/>
      <c r="M6" s="28"/>
      <c r="N6" s="115" t="s">
        <v>8</v>
      </c>
      <c r="O6" s="112">
        <v>9</v>
      </c>
      <c r="P6" s="112">
        <v>84</v>
      </c>
      <c r="Q6" s="112">
        <v>85</v>
      </c>
      <c r="R6" s="112">
        <f t="shared" si="0"/>
        <v>-1</v>
      </c>
      <c r="S6" s="39">
        <v>3</v>
      </c>
      <c r="T6" s="39">
        <v>3</v>
      </c>
      <c r="U6" s="39">
        <v>3</v>
      </c>
      <c r="V6" s="40">
        <v>14</v>
      </c>
    </row>
    <row r="7" spans="1:42" ht="15.75" customHeight="1">
      <c r="B7" s="155" t="s">
        <v>6</v>
      </c>
      <c r="C7" s="159" t="s">
        <v>202</v>
      </c>
      <c r="D7" s="159" t="s">
        <v>139</v>
      </c>
      <c r="E7" s="159" t="s">
        <v>212</v>
      </c>
      <c r="F7" s="159" t="s">
        <v>125</v>
      </c>
      <c r="G7" s="159" t="s">
        <v>263</v>
      </c>
      <c r="H7" s="160"/>
      <c r="I7" s="160"/>
      <c r="J7" s="160"/>
      <c r="K7" s="160"/>
      <c r="L7" s="175"/>
      <c r="M7" s="28"/>
      <c r="N7" s="115" t="s">
        <v>14</v>
      </c>
      <c r="O7" s="112">
        <v>9</v>
      </c>
      <c r="P7" s="112">
        <v>80</v>
      </c>
      <c r="Q7" s="112">
        <v>91</v>
      </c>
      <c r="R7" s="112">
        <f>P7 - Q7</f>
        <v>-11</v>
      </c>
      <c r="S7" s="39">
        <v>2</v>
      </c>
      <c r="T7" s="39">
        <v>2</v>
      </c>
      <c r="U7" s="39">
        <v>5</v>
      </c>
      <c r="V7" s="40">
        <v>12</v>
      </c>
    </row>
    <row r="8" spans="1:42" ht="15.75" customHeight="1">
      <c r="B8" s="156" t="s">
        <v>3</v>
      </c>
      <c r="C8" s="159" t="s">
        <v>183</v>
      </c>
      <c r="D8" s="159" t="s">
        <v>214</v>
      </c>
      <c r="E8" s="161" t="s">
        <v>207</v>
      </c>
      <c r="F8" s="159" t="s">
        <v>190</v>
      </c>
      <c r="G8" s="159" t="s">
        <v>136</v>
      </c>
      <c r="H8" s="159" t="s">
        <v>132</v>
      </c>
      <c r="I8" s="160"/>
      <c r="J8" s="160"/>
      <c r="K8" s="160"/>
      <c r="L8" s="175"/>
      <c r="M8" s="28"/>
      <c r="N8" s="115" t="s">
        <v>56</v>
      </c>
      <c r="O8" s="112">
        <v>9</v>
      </c>
      <c r="P8" s="112">
        <v>82</v>
      </c>
      <c r="Q8" s="112">
        <v>96</v>
      </c>
      <c r="R8" s="112">
        <f>P8 - Q8</f>
        <v>-14</v>
      </c>
      <c r="S8" s="39">
        <v>1</v>
      </c>
      <c r="T8" s="39">
        <v>3</v>
      </c>
      <c r="U8" s="39">
        <v>2</v>
      </c>
      <c r="V8" s="40">
        <v>10</v>
      </c>
    </row>
    <row r="9" spans="1:42" ht="15.75" customHeight="1">
      <c r="B9" s="157" t="s">
        <v>52</v>
      </c>
      <c r="C9" s="159" t="s">
        <v>242</v>
      </c>
      <c r="D9" s="159" t="s">
        <v>127</v>
      </c>
      <c r="E9" s="159" t="s">
        <v>139</v>
      </c>
      <c r="F9" s="159" t="s">
        <v>275</v>
      </c>
      <c r="G9" s="161" t="s">
        <v>142</v>
      </c>
      <c r="H9" s="159" t="s">
        <v>244</v>
      </c>
      <c r="I9" s="159" t="s">
        <v>266</v>
      </c>
      <c r="J9" s="160"/>
      <c r="K9" s="160"/>
      <c r="L9" s="175"/>
      <c r="M9" s="28"/>
      <c r="N9" s="115" t="s">
        <v>55</v>
      </c>
      <c r="O9" s="112">
        <v>9</v>
      </c>
      <c r="P9" s="112">
        <v>73</v>
      </c>
      <c r="Q9" s="112">
        <v>78</v>
      </c>
      <c r="R9" s="112">
        <f>P9 - Q9</f>
        <v>-5</v>
      </c>
      <c r="S9" s="39">
        <v>2</v>
      </c>
      <c r="T9" s="39">
        <v>5</v>
      </c>
      <c r="U9" s="39">
        <v>2</v>
      </c>
      <c r="V9" s="40">
        <v>9</v>
      </c>
    </row>
    <row r="10" spans="1:42" ht="15.75" customHeight="1">
      <c r="B10" s="158" t="s">
        <v>53</v>
      </c>
      <c r="C10" s="159" t="s">
        <v>197</v>
      </c>
      <c r="D10" s="159" t="s">
        <v>218</v>
      </c>
      <c r="E10" s="161" t="s">
        <v>185</v>
      </c>
      <c r="F10" s="162" t="s">
        <v>210</v>
      </c>
      <c r="G10" s="159" t="s">
        <v>259</v>
      </c>
      <c r="H10" s="159" t="s">
        <v>129</v>
      </c>
      <c r="I10" s="159" t="s">
        <v>142</v>
      </c>
      <c r="J10" s="159" t="s">
        <v>119</v>
      </c>
      <c r="K10" s="160"/>
      <c r="L10" s="175"/>
      <c r="M10" s="28"/>
      <c r="N10" s="115" t="s">
        <v>11</v>
      </c>
      <c r="O10" s="112">
        <v>9</v>
      </c>
      <c r="P10" s="112">
        <v>63</v>
      </c>
      <c r="Q10" s="112">
        <v>93</v>
      </c>
      <c r="R10" s="112">
        <f>P10-Q10</f>
        <v>-30</v>
      </c>
      <c r="S10" s="39">
        <v>2</v>
      </c>
      <c r="T10" s="39">
        <v>6</v>
      </c>
      <c r="U10" s="39">
        <v>1</v>
      </c>
      <c r="V10" s="40">
        <v>7</v>
      </c>
    </row>
    <row r="11" spans="1:42" ht="15.75" customHeight="1" thickBot="1">
      <c r="B11" s="163" t="s">
        <v>57</v>
      </c>
      <c r="C11" s="176" t="s">
        <v>133</v>
      </c>
      <c r="D11" s="177" t="s">
        <v>116</v>
      </c>
      <c r="E11" s="178" t="s">
        <v>265</v>
      </c>
      <c r="F11" s="177" t="s">
        <v>257</v>
      </c>
      <c r="G11" s="176" t="s">
        <v>214</v>
      </c>
      <c r="H11" s="177" t="s">
        <v>187</v>
      </c>
      <c r="I11" s="177" t="s">
        <v>121</v>
      </c>
      <c r="J11" s="176" t="s">
        <v>154</v>
      </c>
      <c r="K11" s="177" t="s">
        <v>192</v>
      </c>
      <c r="L11" s="179"/>
      <c r="M11" s="28"/>
      <c r="N11" s="115" t="s">
        <v>54</v>
      </c>
      <c r="O11" s="112">
        <v>9</v>
      </c>
      <c r="P11" s="112">
        <v>65</v>
      </c>
      <c r="Q11" s="112">
        <v>75</v>
      </c>
      <c r="R11" s="112">
        <f>P11 - Q11</f>
        <v>-10</v>
      </c>
      <c r="S11" s="39">
        <v>2</v>
      </c>
      <c r="T11" s="39">
        <v>6</v>
      </c>
      <c r="U11" s="39">
        <v>1</v>
      </c>
      <c r="V11" s="40">
        <v>7</v>
      </c>
    </row>
    <row r="12" spans="1:42" ht="15.75" customHeight="1">
      <c r="A12" s="48"/>
      <c r="B12" s="28"/>
      <c r="C12" s="28"/>
      <c r="D12" s="28"/>
      <c r="E12" s="28"/>
      <c r="F12" s="28"/>
      <c r="G12" s="28"/>
      <c r="H12" s="28"/>
      <c r="I12" s="28"/>
      <c r="J12" s="53"/>
      <c r="K12" s="53"/>
      <c r="L12" s="28"/>
      <c r="M12" s="28"/>
      <c r="N12" s="100"/>
      <c r="O12" s="99"/>
      <c r="P12" s="99"/>
      <c r="Q12" s="99"/>
      <c r="R12" s="99"/>
      <c r="S12" s="99"/>
      <c r="T12" s="99"/>
      <c r="U12" s="99"/>
      <c r="V12" s="101"/>
    </row>
    <row r="13" spans="1:42" ht="15.75" customHeight="1" thickBot="1">
      <c r="A13" s="48"/>
      <c r="B13" s="28"/>
      <c r="C13" s="28"/>
      <c r="D13" s="28" t="s">
        <v>243</v>
      </c>
      <c r="E13" s="28"/>
      <c r="F13" s="53"/>
      <c r="G13" s="28"/>
      <c r="H13" s="28"/>
      <c r="I13" s="54"/>
      <c r="J13" s="28"/>
      <c r="K13" s="28"/>
      <c r="L13" s="28"/>
      <c r="M13" s="28"/>
      <c r="N13" s="102"/>
      <c r="O13" s="103"/>
      <c r="P13" s="103"/>
      <c r="Q13" s="103"/>
      <c r="R13" s="103"/>
      <c r="S13" s="103"/>
      <c r="T13" s="103"/>
      <c r="U13" s="103"/>
      <c r="V13" s="104"/>
    </row>
    <row r="14" spans="1:42" ht="15.75" customHeight="1">
      <c r="F14" s="2"/>
      <c r="N14"/>
      <c r="O14" s="95">
        <f>SUM(O5:O11)</f>
        <v>63</v>
      </c>
      <c r="P14"/>
      <c r="Q14"/>
      <c r="R14"/>
      <c r="S14" s="96">
        <f>SUM(S2:S11)</f>
        <v>30</v>
      </c>
      <c r="T14" s="97">
        <f>SUM(T2:T11)</f>
        <v>30</v>
      </c>
      <c r="U14" s="97">
        <f>SUM(U2:U11)</f>
        <v>27</v>
      </c>
      <c r="V14" s="98">
        <f>SUM(V2:V11)</f>
        <v>134</v>
      </c>
      <c r="AP14" s="45"/>
    </row>
    <row r="15" spans="1:42" ht="15.75" customHeight="1" thickBot="1">
      <c r="N15"/>
      <c r="O15" s="44" t="s">
        <v>50</v>
      </c>
      <c r="P15"/>
      <c r="Q15"/>
      <c r="R15"/>
      <c r="S15" s="41" t="s">
        <v>46</v>
      </c>
      <c r="T15" s="42" t="s">
        <v>47</v>
      </c>
      <c r="U15" s="42" t="s">
        <v>48</v>
      </c>
      <c r="V15" s="43" t="s">
        <v>49</v>
      </c>
    </row>
    <row r="16" spans="1:42" ht="15.75" customHeight="1" thickBot="1">
      <c r="P16"/>
      <c r="Q16" s="29"/>
      <c r="R16" s="29"/>
      <c r="S16"/>
      <c r="T16"/>
      <c r="U16"/>
      <c r="V16"/>
      <c r="W16"/>
      <c r="X16"/>
    </row>
    <row r="17" spans="1:30" ht="15.75" customHeight="1">
      <c r="A17" s="201" t="s">
        <v>19</v>
      </c>
      <c r="C17" s="199" t="s">
        <v>90</v>
      </c>
      <c r="D17" s="200"/>
      <c r="E17" s="199" t="s">
        <v>91</v>
      </c>
      <c r="F17" s="200"/>
      <c r="G17" s="199" t="s">
        <v>92</v>
      </c>
      <c r="H17" s="200"/>
      <c r="I17" s="199" t="s">
        <v>65</v>
      </c>
      <c r="J17" s="200"/>
      <c r="K17" s="199" t="s">
        <v>68</v>
      </c>
      <c r="L17" s="200"/>
      <c r="M17" s="62"/>
      <c r="N17" s="66" t="s">
        <v>59</v>
      </c>
      <c r="O17" s="69" t="s">
        <v>16</v>
      </c>
      <c r="P17" s="70" t="s">
        <v>11</v>
      </c>
      <c r="Q17" s="71" t="s">
        <v>108</v>
      </c>
      <c r="T17" s="55"/>
      <c r="U17" s="55"/>
      <c r="V17" s="55"/>
      <c r="W17" s="50"/>
      <c r="X17" s="51"/>
    </row>
    <row r="18" spans="1:30" ht="15.75" customHeight="1">
      <c r="A18" s="201"/>
      <c r="B18" s="1" t="s">
        <v>0</v>
      </c>
      <c r="C18" s="202"/>
      <c r="D18" s="203"/>
      <c r="E18" s="226" t="s">
        <v>110</v>
      </c>
      <c r="F18" s="227"/>
      <c r="G18" s="242" t="s">
        <v>112</v>
      </c>
      <c r="H18" s="243"/>
      <c r="I18" s="202"/>
      <c r="J18" s="203"/>
      <c r="K18" s="202"/>
      <c r="L18" s="203"/>
      <c r="M18" s="63"/>
      <c r="N18" s="67" t="s">
        <v>63</v>
      </c>
      <c r="O18" s="72" t="s">
        <v>10</v>
      </c>
      <c r="P18" s="73" t="s">
        <v>14</v>
      </c>
      <c r="Q18" s="74" t="s">
        <v>111</v>
      </c>
      <c r="T18" s="55"/>
      <c r="U18" s="55"/>
      <c r="V18" s="55"/>
      <c r="W18" s="50"/>
      <c r="X18" s="51"/>
    </row>
    <row r="19" spans="1:30" ht="15.75" customHeight="1" thickBot="1">
      <c r="A19" s="201"/>
      <c r="B19" s="1" t="s">
        <v>1</v>
      </c>
      <c r="C19" s="248" t="s">
        <v>109</v>
      </c>
      <c r="D19" s="249"/>
      <c r="E19" s="220"/>
      <c r="F19" s="221"/>
      <c r="G19" s="220"/>
      <c r="H19" s="221"/>
      <c r="I19" s="204" t="s">
        <v>115</v>
      </c>
      <c r="J19" s="205"/>
      <c r="K19" s="268" t="s">
        <v>118</v>
      </c>
      <c r="L19" s="269"/>
      <c r="M19" s="58"/>
      <c r="N19" s="67" t="s">
        <v>64</v>
      </c>
      <c r="O19" s="75" t="s">
        <v>8</v>
      </c>
      <c r="P19" s="76" t="s">
        <v>62</v>
      </c>
      <c r="Q19" s="74" t="s">
        <v>114</v>
      </c>
      <c r="T19" s="56"/>
      <c r="U19" s="56"/>
      <c r="V19" s="56"/>
      <c r="W19" s="50"/>
      <c r="X19" s="51"/>
    </row>
    <row r="20" spans="1:30" ht="15.75" customHeight="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67" t="s">
        <v>67</v>
      </c>
      <c r="O20" s="90" t="s">
        <v>12</v>
      </c>
      <c r="P20" s="85" t="s">
        <v>58</v>
      </c>
      <c r="Q20" s="60" t="s">
        <v>117</v>
      </c>
      <c r="T20" s="56"/>
      <c r="U20" s="56"/>
      <c r="V20" s="56"/>
      <c r="W20" s="50"/>
      <c r="X20" s="51"/>
    </row>
    <row r="21" spans="1:30" ht="15.75" customHeight="1" thickBot="1"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68" t="s">
        <v>66</v>
      </c>
      <c r="O21" s="84" t="s">
        <v>55</v>
      </c>
      <c r="P21" s="79" t="s">
        <v>56</v>
      </c>
      <c r="Q21" s="60" t="s">
        <v>119</v>
      </c>
      <c r="T21" s="56"/>
      <c r="U21" s="56"/>
      <c r="V21" s="56"/>
      <c r="W21" s="50"/>
      <c r="X21" s="51"/>
    </row>
    <row r="22" spans="1:30" ht="15.75" customHeight="1">
      <c r="A22" s="201" t="s">
        <v>20</v>
      </c>
      <c r="C22" s="199" t="s">
        <v>93</v>
      </c>
      <c r="D22" s="200"/>
      <c r="E22" s="199" t="s">
        <v>94</v>
      </c>
      <c r="F22" s="200"/>
      <c r="G22" s="199" t="s">
        <v>95</v>
      </c>
      <c r="H22" s="200"/>
      <c r="I22" s="199" t="s">
        <v>79</v>
      </c>
      <c r="J22" s="200"/>
      <c r="K22" s="199" t="s">
        <v>80</v>
      </c>
      <c r="L22" s="200"/>
      <c r="M22" s="58"/>
      <c r="N22" s="83" t="s">
        <v>74</v>
      </c>
      <c r="O22" s="93" t="s">
        <v>10</v>
      </c>
      <c r="P22" s="94" t="s">
        <v>58</v>
      </c>
      <c r="Q22" s="59" t="s">
        <v>121</v>
      </c>
      <c r="T22" s="56"/>
      <c r="U22" s="56"/>
      <c r="V22" s="56"/>
      <c r="W22" s="50"/>
      <c r="X22" s="51"/>
    </row>
    <row r="23" spans="1:30" ht="15.75" customHeight="1">
      <c r="A23" s="201"/>
      <c r="B23" s="1" t="s">
        <v>0</v>
      </c>
      <c r="C23" s="250"/>
      <c r="D23" s="251"/>
      <c r="E23" s="238" t="s">
        <v>100</v>
      </c>
      <c r="F23" s="239"/>
      <c r="G23" s="228" t="s">
        <v>122</v>
      </c>
      <c r="H23" s="229"/>
      <c r="I23" s="202"/>
      <c r="J23" s="203"/>
      <c r="K23" s="202"/>
      <c r="L23" s="203"/>
      <c r="M23" s="58"/>
      <c r="N23" s="86" t="s">
        <v>75</v>
      </c>
      <c r="O23" s="121" t="s">
        <v>8</v>
      </c>
      <c r="P23" s="122" t="s">
        <v>56</v>
      </c>
      <c r="Q23" s="123"/>
      <c r="R23" s="120" t="s">
        <v>184</v>
      </c>
      <c r="T23" s="56"/>
      <c r="U23" s="56"/>
      <c r="V23" s="56"/>
      <c r="W23" s="50"/>
      <c r="X23" s="51"/>
    </row>
    <row r="24" spans="1:30" ht="15.75" customHeight="1" thickBot="1">
      <c r="A24" s="201"/>
      <c r="B24" s="1" t="s">
        <v>1</v>
      </c>
      <c r="C24" s="244" t="s">
        <v>120</v>
      </c>
      <c r="D24" s="245"/>
      <c r="E24" s="220"/>
      <c r="F24" s="221"/>
      <c r="G24" s="220"/>
      <c r="H24" s="221"/>
      <c r="I24" s="262" t="s">
        <v>165</v>
      </c>
      <c r="J24" s="263"/>
      <c r="K24" s="266" t="s">
        <v>128</v>
      </c>
      <c r="L24" s="267"/>
      <c r="M24" s="45"/>
      <c r="N24" s="86" t="s">
        <v>76</v>
      </c>
      <c r="O24" s="92" t="s">
        <v>16</v>
      </c>
      <c r="P24" s="76" t="s">
        <v>62</v>
      </c>
      <c r="Q24" s="60" t="s">
        <v>123</v>
      </c>
      <c r="T24" s="56"/>
      <c r="U24" s="56"/>
      <c r="V24" s="56"/>
      <c r="W24" s="50"/>
      <c r="X24" s="51"/>
    </row>
    <row r="25" spans="1:30" ht="15.75" customHeight="1" thickBot="1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86" t="s">
        <v>77</v>
      </c>
      <c r="O25" s="80" t="s">
        <v>11</v>
      </c>
      <c r="P25" s="73" t="s">
        <v>14</v>
      </c>
      <c r="Q25" s="60" t="s">
        <v>125</v>
      </c>
      <c r="T25" s="56"/>
      <c r="U25" s="56"/>
      <c r="V25" s="56"/>
      <c r="W25" s="50"/>
      <c r="X25" s="51"/>
    </row>
    <row r="26" spans="1:30" ht="15.75" customHeight="1" thickBot="1">
      <c r="A26" s="201" t="s">
        <v>21</v>
      </c>
      <c r="B26" s="2"/>
      <c r="C26" s="199" t="s">
        <v>96</v>
      </c>
      <c r="D26" s="200"/>
      <c r="E26" s="199" t="s">
        <v>97</v>
      </c>
      <c r="F26" s="200"/>
      <c r="G26" s="199" t="s">
        <v>98</v>
      </c>
      <c r="H26" s="200"/>
      <c r="I26" s="199" t="s">
        <v>99</v>
      </c>
      <c r="J26" s="200"/>
      <c r="K26" s="199" t="s">
        <v>126</v>
      </c>
      <c r="L26" s="200"/>
      <c r="M26" s="58"/>
      <c r="N26" s="87" t="s">
        <v>78</v>
      </c>
      <c r="O26" s="81" t="s">
        <v>12</v>
      </c>
      <c r="P26" s="105" t="s">
        <v>55</v>
      </c>
      <c r="Q26" s="108" t="s">
        <v>127</v>
      </c>
      <c r="T26" s="56"/>
      <c r="U26" s="56"/>
      <c r="V26" s="56"/>
      <c r="W26" s="50"/>
      <c r="X26" s="51"/>
    </row>
    <row r="27" spans="1:30" ht="15.75" customHeight="1">
      <c r="A27" s="201"/>
      <c r="B27" s="2" t="s">
        <v>0</v>
      </c>
      <c r="C27" s="202"/>
      <c r="D27" s="203"/>
      <c r="E27" s="254" t="s">
        <v>134</v>
      </c>
      <c r="F27" s="255"/>
      <c r="G27" s="244" t="s">
        <v>135</v>
      </c>
      <c r="H27" s="245"/>
      <c r="I27" s="202"/>
      <c r="J27" s="203"/>
      <c r="K27" s="202"/>
      <c r="L27" s="203"/>
      <c r="M27" s="58"/>
      <c r="N27" s="66" t="s">
        <v>85</v>
      </c>
      <c r="O27" s="106" t="s">
        <v>56</v>
      </c>
      <c r="P27" s="110" t="s">
        <v>14</v>
      </c>
      <c r="Q27" s="59" t="s">
        <v>130</v>
      </c>
      <c r="T27" s="56"/>
      <c r="U27" s="56"/>
      <c r="V27" s="56"/>
      <c r="W27" s="50"/>
      <c r="X27" s="51"/>
    </row>
    <row r="28" spans="1:30" ht="15.75" customHeight="1" thickBot="1">
      <c r="A28" s="201"/>
      <c r="B28" s="2" t="s">
        <v>1</v>
      </c>
      <c r="C28" s="204" t="s">
        <v>131</v>
      </c>
      <c r="D28" s="205"/>
      <c r="E28" s="220"/>
      <c r="F28" s="221"/>
      <c r="G28" s="220"/>
      <c r="H28" s="221"/>
      <c r="I28" s="260" t="s">
        <v>137</v>
      </c>
      <c r="J28" s="261"/>
      <c r="K28" s="248" t="s">
        <v>140</v>
      </c>
      <c r="L28" s="249"/>
      <c r="M28" s="45"/>
      <c r="N28" s="67" t="s">
        <v>86</v>
      </c>
      <c r="O28" s="75" t="s">
        <v>8</v>
      </c>
      <c r="P28" s="85" t="s">
        <v>58</v>
      </c>
      <c r="Q28" s="60" t="s">
        <v>133</v>
      </c>
      <c r="T28" s="56"/>
      <c r="U28" s="56"/>
      <c r="V28" s="56"/>
      <c r="W28" s="50"/>
      <c r="X28" s="51"/>
    </row>
    <row r="29" spans="1:30" ht="15.75" customHeight="1" thickBot="1">
      <c r="B29" s="2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67" t="s">
        <v>87</v>
      </c>
      <c r="O29" s="82" t="s">
        <v>62</v>
      </c>
      <c r="P29" s="78" t="s">
        <v>10</v>
      </c>
      <c r="Q29" s="60" t="s">
        <v>136</v>
      </c>
      <c r="T29" s="56"/>
      <c r="U29" s="56"/>
      <c r="V29" s="56"/>
      <c r="W29" s="50"/>
      <c r="X29" s="51"/>
    </row>
    <row r="30" spans="1:30" ht="15.75" customHeight="1">
      <c r="A30" s="201" t="s">
        <v>22</v>
      </c>
      <c r="B30" s="2"/>
      <c r="C30" s="199" t="s">
        <v>101</v>
      </c>
      <c r="D30" s="200"/>
      <c r="E30" s="199" t="s">
        <v>102</v>
      </c>
      <c r="F30" s="200"/>
      <c r="G30" s="199" t="s">
        <v>103</v>
      </c>
      <c r="H30" s="200"/>
      <c r="I30" s="199" t="s">
        <v>104</v>
      </c>
      <c r="J30" s="200"/>
      <c r="K30" s="199" t="s">
        <v>105</v>
      </c>
      <c r="L30" s="200"/>
      <c r="M30" s="58"/>
      <c r="N30" s="67" t="s">
        <v>88</v>
      </c>
      <c r="O30" s="90" t="s">
        <v>12</v>
      </c>
      <c r="P30" s="89" t="s">
        <v>11</v>
      </c>
      <c r="Q30" s="60" t="s">
        <v>138</v>
      </c>
      <c r="T30" s="56"/>
      <c r="U30" s="56"/>
      <c r="V30" s="56"/>
      <c r="W30" s="50"/>
      <c r="X30" s="51"/>
      <c r="Z30" s="28"/>
      <c r="AA30" s="28"/>
      <c r="AB30" s="28"/>
      <c r="AC30" s="28"/>
      <c r="AD30" s="28"/>
    </row>
    <row r="31" spans="1:30" ht="15.75" customHeight="1" thickBot="1">
      <c r="A31" s="201"/>
      <c r="B31" s="2" t="s">
        <v>0</v>
      </c>
      <c r="C31" s="250"/>
      <c r="D31" s="251"/>
      <c r="E31" s="238" t="s">
        <v>107</v>
      </c>
      <c r="F31" s="239"/>
      <c r="G31" s="226" t="s">
        <v>164</v>
      </c>
      <c r="H31" s="227"/>
      <c r="I31" s="202"/>
      <c r="J31" s="203"/>
      <c r="K31" s="202"/>
      <c r="L31" s="203"/>
      <c r="M31" s="58"/>
      <c r="N31" s="68" t="s">
        <v>89</v>
      </c>
      <c r="O31" s="107" t="s">
        <v>16</v>
      </c>
      <c r="P31" s="105" t="s">
        <v>55</v>
      </c>
      <c r="Q31" s="108" t="s">
        <v>139</v>
      </c>
      <c r="T31" s="56"/>
      <c r="U31" s="56"/>
      <c r="V31" s="56"/>
      <c r="W31" s="50"/>
      <c r="X31" s="50"/>
      <c r="Y31" s="27"/>
    </row>
    <row r="32" spans="1:30" ht="15.75" customHeight="1" thickBot="1">
      <c r="A32" s="201"/>
      <c r="B32" s="2" t="s">
        <v>1</v>
      </c>
      <c r="C32" s="252" t="s">
        <v>141</v>
      </c>
      <c r="D32" s="253"/>
      <c r="E32" s="220"/>
      <c r="F32" s="221"/>
      <c r="G32" s="246"/>
      <c r="H32" s="247"/>
      <c r="I32" s="262" t="s">
        <v>159</v>
      </c>
      <c r="J32" s="263"/>
      <c r="K32" s="260" t="s">
        <v>161</v>
      </c>
      <c r="L32" s="261"/>
      <c r="M32" s="48"/>
      <c r="N32" s="66" t="s">
        <v>81</v>
      </c>
      <c r="O32" s="93" t="s">
        <v>10</v>
      </c>
      <c r="P32" s="109" t="s">
        <v>56</v>
      </c>
      <c r="Q32" s="59" t="s">
        <v>142</v>
      </c>
      <c r="T32" s="56"/>
      <c r="U32" s="56"/>
      <c r="V32" s="56"/>
      <c r="W32" s="50"/>
      <c r="X32" s="50"/>
    </row>
    <row r="33" spans="1:30" ht="15.75" customHeight="1" thickBot="1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67" t="s">
        <v>82</v>
      </c>
      <c r="O33" s="128" t="s">
        <v>8</v>
      </c>
      <c r="P33" s="129" t="s">
        <v>14</v>
      </c>
      <c r="Q33" s="130" t="s">
        <v>61</v>
      </c>
      <c r="R33" s="127" t="s">
        <v>184</v>
      </c>
      <c r="T33" s="56"/>
      <c r="U33" s="56"/>
      <c r="V33" s="56"/>
      <c r="W33" s="50"/>
      <c r="X33" s="50"/>
    </row>
    <row r="34" spans="1:30" ht="15.75" customHeight="1">
      <c r="A34" s="201" t="s">
        <v>23</v>
      </c>
      <c r="B34" s="2"/>
      <c r="C34" s="199" t="s">
        <v>145</v>
      </c>
      <c r="D34" s="200"/>
      <c r="E34" s="199" t="s">
        <v>144</v>
      </c>
      <c r="F34" s="200"/>
      <c r="G34" s="199" t="s">
        <v>146</v>
      </c>
      <c r="H34" s="200"/>
      <c r="I34" s="199" t="s">
        <v>147</v>
      </c>
      <c r="J34" s="200"/>
      <c r="K34" s="199" t="s">
        <v>148</v>
      </c>
      <c r="L34" s="200"/>
      <c r="M34" s="58"/>
      <c r="N34" s="67" t="s">
        <v>83</v>
      </c>
      <c r="O34" s="84" t="s">
        <v>55</v>
      </c>
      <c r="P34" s="85" t="s">
        <v>58</v>
      </c>
      <c r="Q34" s="60" t="s">
        <v>154</v>
      </c>
      <c r="T34" s="56"/>
      <c r="U34" s="56"/>
      <c r="V34" s="2"/>
      <c r="W34" s="52"/>
      <c r="X34" s="52"/>
      <c r="Y34" s="28"/>
      <c r="Z34" s="28"/>
      <c r="AA34" s="28"/>
      <c r="AB34" s="28"/>
      <c r="AC34" s="28"/>
      <c r="AD34" s="28"/>
    </row>
    <row r="35" spans="1:30" ht="15.75" customHeight="1">
      <c r="A35" s="201"/>
      <c r="B35" s="2" t="s">
        <v>0</v>
      </c>
      <c r="C35" s="206"/>
      <c r="D35" s="207"/>
      <c r="E35" s="236" t="s">
        <v>143</v>
      </c>
      <c r="F35" s="237"/>
      <c r="G35" s="226" t="s">
        <v>182</v>
      </c>
      <c r="H35" s="227"/>
      <c r="I35" s="202"/>
      <c r="J35" s="203"/>
      <c r="K35" s="202"/>
      <c r="L35" s="203"/>
      <c r="M35" s="58"/>
      <c r="N35" s="67" t="s">
        <v>84</v>
      </c>
      <c r="O35" s="80" t="s">
        <v>11</v>
      </c>
      <c r="P35" s="76" t="s">
        <v>62</v>
      </c>
      <c r="Q35" s="60" t="s">
        <v>160</v>
      </c>
      <c r="T35" s="56"/>
      <c r="U35" s="56"/>
      <c r="V35" s="56"/>
      <c r="W35" s="50"/>
      <c r="X35" s="50"/>
    </row>
    <row r="36" spans="1:30" ht="15.75" customHeight="1" thickBot="1">
      <c r="A36" s="201"/>
      <c r="B36" s="2" t="s">
        <v>1</v>
      </c>
      <c r="C36" s="230"/>
      <c r="D36" s="231"/>
      <c r="E36" s="220"/>
      <c r="F36" s="221"/>
      <c r="G36" s="204" t="s">
        <v>186</v>
      </c>
      <c r="H36" s="205"/>
      <c r="I36" s="204" t="s">
        <v>188</v>
      </c>
      <c r="J36" s="205"/>
      <c r="K36" s="230"/>
      <c r="L36" s="231"/>
      <c r="M36" s="45"/>
      <c r="N36" s="68" t="s">
        <v>106</v>
      </c>
      <c r="O36" s="81" t="s">
        <v>12</v>
      </c>
      <c r="P36" s="91" t="s">
        <v>16</v>
      </c>
      <c r="Q36" s="108" t="s">
        <v>163</v>
      </c>
      <c r="T36" s="56"/>
      <c r="U36" s="56"/>
      <c r="V36" s="56"/>
      <c r="W36" s="50"/>
      <c r="X36" s="50"/>
    </row>
    <row r="37" spans="1:30" ht="15.75" customHeight="1" thickBot="1">
      <c r="B37" s="2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66" t="s">
        <v>155</v>
      </c>
      <c r="O37" s="121" t="s">
        <v>12</v>
      </c>
      <c r="P37" s="122" t="s">
        <v>62</v>
      </c>
      <c r="Q37" s="148" t="s">
        <v>61</v>
      </c>
      <c r="R37" s="127" t="s">
        <v>184</v>
      </c>
      <c r="T37" s="56"/>
      <c r="U37" s="56"/>
      <c r="V37" s="57"/>
      <c r="W37" s="50"/>
      <c r="X37" s="50"/>
    </row>
    <row r="38" spans="1:30" ht="15.75" customHeight="1">
      <c r="A38" s="201" t="s">
        <v>24</v>
      </c>
      <c r="B38" s="2"/>
      <c r="C38" s="199" t="s">
        <v>149</v>
      </c>
      <c r="D38" s="200"/>
      <c r="E38" s="199" t="s">
        <v>150</v>
      </c>
      <c r="F38" s="200"/>
      <c r="G38" s="199" t="s">
        <v>151</v>
      </c>
      <c r="H38" s="200"/>
      <c r="I38" s="199" t="s">
        <v>152</v>
      </c>
      <c r="J38" s="200"/>
      <c r="K38" s="199" t="s">
        <v>153</v>
      </c>
      <c r="L38" s="200"/>
      <c r="M38" s="58"/>
      <c r="N38" s="67" t="s">
        <v>156</v>
      </c>
      <c r="O38" s="75" t="s">
        <v>8</v>
      </c>
      <c r="P38" s="78" t="s">
        <v>10</v>
      </c>
      <c r="Q38" s="74" t="s">
        <v>183</v>
      </c>
      <c r="T38" s="56"/>
      <c r="U38" s="56"/>
      <c r="V38" s="57"/>
      <c r="W38" s="51"/>
      <c r="X38" s="51"/>
    </row>
    <row r="39" spans="1:30" ht="15.75" customHeight="1">
      <c r="A39" s="201"/>
      <c r="B39" s="2" t="s">
        <v>0</v>
      </c>
      <c r="C39" s="202"/>
      <c r="D39" s="203"/>
      <c r="E39" s="226" t="s">
        <v>193</v>
      </c>
      <c r="F39" s="227"/>
      <c r="G39" s="240" t="s">
        <v>195</v>
      </c>
      <c r="H39" s="241"/>
      <c r="I39" s="206"/>
      <c r="J39" s="207"/>
      <c r="K39" s="202"/>
      <c r="L39" s="203"/>
      <c r="M39" s="58"/>
      <c r="N39" s="67" t="s">
        <v>156</v>
      </c>
      <c r="O39" s="92" t="s">
        <v>16</v>
      </c>
      <c r="P39" s="79" t="s">
        <v>56</v>
      </c>
      <c r="Q39" s="74" t="s">
        <v>185</v>
      </c>
      <c r="T39" s="56"/>
      <c r="U39" s="56"/>
      <c r="V39" s="57"/>
      <c r="W39" s="50"/>
      <c r="X39" s="50"/>
    </row>
    <row r="40" spans="1:30" ht="15.75" customHeight="1" thickBot="1">
      <c r="A40" s="201"/>
      <c r="B40" s="2" t="s">
        <v>1</v>
      </c>
      <c r="C40" s="208" t="s">
        <v>189</v>
      </c>
      <c r="D40" s="209"/>
      <c r="E40" s="220"/>
      <c r="F40" s="221"/>
      <c r="G40" s="256"/>
      <c r="H40" s="257"/>
      <c r="I40" s="212"/>
      <c r="J40" s="213"/>
      <c r="K40" s="264" t="s">
        <v>196</v>
      </c>
      <c r="L40" s="265"/>
      <c r="M40" s="45"/>
      <c r="N40" s="67" t="s">
        <v>157</v>
      </c>
      <c r="O40" s="111" t="s">
        <v>14</v>
      </c>
      <c r="P40" s="85" t="s">
        <v>58</v>
      </c>
      <c r="Q40" s="118" t="s">
        <v>187</v>
      </c>
      <c r="T40" s="56"/>
      <c r="U40" s="56"/>
      <c r="V40" s="56"/>
      <c r="W40" s="50"/>
      <c r="X40" s="50"/>
    </row>
    <row r="41" spans="1:30" ht="15.75" customHeight="1" thickBot="1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68" t="s">
        <v>158</v>
      </c>
      <c r="O41" s="137"/>
      <c r="P41" s="138"/>
      <c r="Q41" s="139"/>
      <c r="T41" s="47"/>
      <c r="U41" s="47"/>
      <c r="V41" s="46"/>
      <c r="W41" s="51"/>
      <c r="X41" s="51"/>
    </row>
    <row r="42" spans="1:30" ht="15.75" customHeight="1">
      <c r="A42" s="201" t="s">
        <v>25</v>
      </c>
      <c r="C42" s="199" t="s">
        <v>172</v>
      </c>
      <c r="D42" s="200"/>
      <c r="E42" s="199" t="s">
        <v>173</v>
      </c>
      <c r="F42" s="200"/>
      <c r="G42" s="199" t="s">
        <v>174</v>
      </c>
      <c r="H42" s="200"/>
      <c r="I42" s="258" t="s">
        <v>175</v>
      </c>
      <c r="J42" s="259"/>
      <c r="K42" s="258" t="s">
        <v>176</v>
      </c>
      <c r="L42" s="259"/>
      <c r="M42" s="58"/>
      <c r="N42" s="66" t="s">
        <v>167</v>
      </c>
      <c r="O42" s="117" t="s">
        <v>11</v>
      </c>
      <c r="P42" s="116" t="s">
        <v>10</v>
      </c>
      <c r="Q42" s="71" t="s">
        <v>191</v>
      </c>
      <c r="T42" s="56"/>
      <c r="U42" s="56"/>
      <c r="V42" s="57"/>
      <c r="W42" s="51"/>
      <c r="X42" s="51"/>
    </row>
    <row r="43" spans="1:30" ht="15.75" customHeight="1">
      <c r="A43" s="201"/>
      <c r="B43" s="1" t="s">
        <v>0</v>
      </c>
      <c r="C43" s="206"/>
      <c r="D43" s="207"/>
      <c r="E43" s="226" t="s">
        <v>201</v>
      </c>
      <c r="F43" s="227"/>
      <c r="G43" s="244" t="s">
        <v>206</v>
      </c>
      <c r="H43" s="245"/>
      <c r="I43" s="218"/>
      <c r="J43" s="219"/>
      <c r="K43" s="206"/>
      <c r="L43" s="207"/>
      <c r="M43" s="58"/>
      <c r="N43" s="67" t="s">
        <v>168</v>
      </c>
      <c r="O43" s="140" t="s">
        <v>56</v>
      </c>
      <c r="P43" s="85" t="s">
        <v>58</v>
      </c>
      <c r="Q43" s="74" t="s">
        <v>192</v>
      </c>
      <c r="T43" s="56"/>
      <c r="U43" s="56"/>
      <c r="V43" s="2"/>
      <c r="W43" s="51"/>
      <c r="X43" s="51"/>
    </row>
    <row r="44" spans="1:30" ht="15.75" customHeight="1" thickBot="1">
      <c r="A44" s="201"/>
      <c r="B44" s="1" t="s">
        <v>1</v>
      </c>
      <c r="C44" s="212"/>
      <c r="D44" s="213"/>
      <c r="E44" s="220"/>
      <c r="F44" s="221"/>
      <c r="G44" s="220"/>
      <c r="H44" s="221"/>
      <c r="I44" s="204" t="s">
        <v>209</v>
      </c>
      <c r="J44" s="205"/>
      <c r="K44" s="230"/>
      <c r="L44" s="231"/>
      <c r="M44" s="45"/>
      <c r="N44" s="67" t="s">
        <v>169</v>
      </c>
      <c r="O44" s="75" t="s">
        <v>166</v>
      </c>
      <c r="P44" s="186" t="s">
        <v>12</v>
      </c>
      <c r="Q44" s="74" t="s">
        <v>194</v>
      </c>
      <c r="T44" s="56"/>
      <c r="U44" s="56"/>
      <c r="V44" s="2"/>
      <c r="W44" s="51"/>
      <c r="X44" s="51"/>
    </row>
    <row r="45" spans="1:30" ht="15.75" customHeight="1" thickBot="1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67" t="s">
        <v>170</v>
      </c>
      <c r="O45" s="131"/>
      <c r="P45" s="132"/>
      <c r="Q45" s="133"/>
      <c r="T45" s="56"/>
      <c r="U45" s="56"/>
      <c r="V45" s="2"/>
      <c r="W45" s="51"/>
      <c r="X45" s="51"/>
    </row>
    <row r="46" spans="1:30" ht="15.75" customHeight="1" thickBot="1">
      <c r="A46" s="201" t="s">
        <v>26</v>
      </c>
      <c r="C46" s="199" t="s">
        <v>199</v>
      </c>
      <c r="D46" s="200"/>
      <c r="E46" s="199" t="s">
        <v>198</v>
      </c>
      <c r="F46" s="200"/>
      <c r="G46" s="199" t="s">
        <v>203</v>
      </c>
      <c r="H46" s="200"/>
      <c r="I46" s="199" t="s">
        <v>204</v>
      </c>
      <c r="J46" s="200"/>
      <c r="K46" s="199" t="s">
        <v>205</v>
      </c>
      <c r="L46" s="200"/>
      <c r="M46" s="58"/>
      <c r="N46" s="68" t="s">
        <v>171</v>
      </c>
      <c r="O46" s="125" t="s">
        <v>8</v>
      </c>
      <c r="P46" s="143" t="s">
        <v>56</v>
      </c>
      <c r="Q46" s="124" t="s">
        <v>197</v>
      </c>
      <c r="R46" s="120" t="s">
        <v>200</v>
      </c>
      <c r="T46" s="56"/>
      <c r="U46" s="56"/>
      <c r="V46" s="2"/>
      <c r="W46" s="51"/>
      <c r="X46" s="51"/>
    </row>
    <row r="47" spans="1:30" ht="15.75" customHeight="1">
      <c r="A47" s="201"/>
      <c r="B47" s="1" t="s">
        <v>0</v>
      </c>
      <c r="C47" s="214"/>
      <c r="D47" s="215"/>
      <c r="E47" s="222" t="s">
        <v>213</v>
      </c>
      <c r="F47" s="223"/>
      <c r="G47" s="240" t="s">
        <v>215</v>
      </c>
      <c r="H47" s="241"/>
      <c r="I47" s="206"/>
      <c r="J47" s="207"/>
      <c r="K47" s="214"/>
      <c r="L47" s="215"/>
      <c r="M47" s="58"/>
      <c r="N47" s="66" t="s">
        <v>177</v>
      </c>
      <c r="O47" s="134"/>
      <c r="P47" s="135"/>
      <c r="Q47" s="136"/>
      <c r="T47" s="49"/>
      <c r="U47" s="49"/>
      <c r="V47" s="49"/>
      <c r="W47" s="51"/>
      <c r="X47" s="51"/>
    </row>
    <row r="48" spans="1:30" ht="15.75" customHeight="1" thickBot="1">
      <c r="A48" s="201"/>
      <c r="B48" s="1" t="s">
        <v>1</v>
      </c>
      <c r="C48" s="216" t="s">
        <v>211</v>
      </c>
      <c r="D48" s="217"/>
      <c r="E48" s="220"/>
      <c r="F48" s="221"/>
      <c r="G48" s="220"/>
      <c r="H48" s="221"/>
      <c r="I48" s="230"/>
      <c r="J48" s="231"/>
      <c r="K48" s="260" t="s">
        <v>220</v>
      </c>
      <c r="L48" s="261"/>
      <c r="M48" s="45"/>
      <c r="N48" s="67" t="s">
        <v>178</v>
      </c>
      <c r="O48" s="75" t="s">
        <v>8</v>
      </c>
      <c r="P48" s="73" t="s">
        <v>14</v>
      </c>
      <c r="Q48" s="126" t="s">
        <v>202</v>
      </c>
      <c r="R48" s="127" t="s">
        <v>200</v>
      </c>
      <c r="T48" s="47"/>
      <c r="U48" s="47"/>
      <c r="V48" s="45"/>
      <c r="W48" s="51"/>
      <c r="X48" s="51"/>
    </row>
    <row r="49" spans="1:24" ht="15.75" customHeight="1" thickBot="1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67" t="s">
        <v>179</v>
      </c>
      <c r="O49" s="92" t="s">
        <v>16</v>
      </c>
      <c r="P49" s="78" t="s">
        <v>10</v>
      </c>
      <c r="Q49" s="74" t="s">
        <v>208</v>
      </c>
      <c r="T49" s="49"/>
      <c r="U49" s="49"/>
      <c r="V49" s="49"/>
      <c r="W49" s="51"/>
      <c r="X49" s="51"/>
    </row>
    <row r="50" spans="1:24" ht="15.75" customHeight="1">
      <c r="A50" s="201" t="s">
        <v>27</v>
      </c>
      <c r="B50" s="2"/>
      <c r="C50" s="199" t="s">
        <v>221</v>
      </c>
      <c r="D50" s="200"/>
      <c r="E50" s="199" t="s">
        <v>222</v>
      </c>
      <c r="F50" s="200"/>
      <c r="G50" s="199" t="s">
        <v>223</v>
      </c>
      <c r="H50" s="200"/>
      <c r="I50" s="199" t="s">
        <v>224</v>
      </c>
      <c r="J50" s="200"/>
      <c r="K50" s="199" t="s">
        <v>225</v>
      </c>
      <c r="L50" s="200"/>
      <c r="M50" s="58"/>
      <c r="N50" s="67" t="s">
        <v>180</v>
      </c>
      <c r="O50" s="80" t="s">
        <v>11</v>
      </c>
      <c r="P50" s="79" t="s">
        <v>56</v>
      </c>
      <c r="Q50" s="74" t="s">
        <v>210</v>
      </c>
      <c r="T50" s="49"/>
      <c r="U50" s="49"/>
      <c r="V50" s="2"/>
      <c r="W50" s="51"/>
      <c r="X50" s="51"/>
    </row>
    <row r="51" spans="1:24" ht="15.75" customHeight="1" thickBot="1">
      <c r="A51" s="201"/>
      <c r="B51" s="2" t="s">
        <v>0</v>
      </c>
      <c r="C51" s="218"/>
      <c r="D51" s="219"/>
      <c r="E51" s="222" t="s">
        <v>237</v>
      </c>
      <c r="F51" s="223"/>
      <c r="G51" s="222" t="s">
        <v>239</v>
      </c>
      <c r="H51" s="223"/>
      <c r="I51" s="218"/>
      <c r="J51" s="219"/>
      <c r="K51" s="218"/>
      <c r="L51" s="219"/>
      <c r="M51" s="58"/>
      <c r="N51" s="68" t="s">
        <v>181</v>
      </c>
      <c r="O51" s="137"/>
      <c r="P51" s="138"/>
      <c r="Q51" s="139"/>
      <c r="T51" s="49"/>
      <c r="U51" s="49"/>
      <c r="V51" s="49"/>
      <c r="W51" s="51"/>
      <c r="X51" s="51"/>
    </row>
    <row r="52" spans="1:24" ht="15.75" customHeight="1" thickBot="1">
      <c r="A52" s="201"/>
      <c r="B52" s="2" t="s">
        <v>1</v>
      </c>
      <c r="C52" s="210" t="s">
        <v>236</v>
      </c>
      <c r="D52" s="211"/>
      <c r="E52" s="220"/>
      <c r="F52" s="221"/>
      <c r="G52" s="232" t="s">
        <v>240</v>
      </c>
      <c r="H52" s="233"/>
      <c r="I52" s="230"/>
      <c r="J52" s="231"/>
      <c r="K52" s="234" t="s">
        <v>245</v>
      </c>
      <c r="L52" s="235"/>
      <c r="M52" s="45"/>
      <c r="N52" s="66" t="s">
        <v>226</v>
      </c>
      <c r="O52" s="69" t="s">
        <v>16</v>
      </c>
      <c r="P52" s="119" t="s">
        <v>14</v>
      </c>
      <c r="Q52" s="71" t="s">
        <v>212</v>
      </c>
      <c r="T52" s="49"/>
      <c r="U52" s="49"/>
      <c r="V52" s="2"/>
      <c r="W52" s="51"/>
      <c r="X52" s="51"/>
    </row>
    <row r="53" spans="1:24" ht="15.75" customHeight="1" thickBot="1">
      <c r="B53" s="2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67" t="s">
        <v>227</v>
      </c>
      <c r="O53" s="72" t="s">
        <v>10</v>
      </c>
      <c r="P53" s="186" t="s">
        <v>12</v>
      </c>
      <c r="Q53" s="74" t="s">
        <v>214</v>
      </c>
      <c r="T53" s="56"/>
      <c r="U53" s="56"/>
      <c r="V53" s="2"/>
      <c r="W53" s="51"/>
      <c r="X53" s="51"/>
    </row>
    <row r="54" spans="1:24" ht="15.75" customHeight="1">
      <c r="A54" s="201" t="s">
        <v>238</v>
      </c>
      <c r="B54" s="2"/>
      <c r="C54" s="199" t="s">
        <v>246</v>
      </c>
      <c r="D54" s="200"/>
      <c r="E54" s="199" t="s">
        <v>247</v>
      </c>
      <c r="F54" s="200"/>
      <c r="G54" s="199" t="s">
        <v>248</v>
      </c>
      <c r="H54" s="200"/>
      <c r="I54" s="199" t="s">
        <v>249</v>
      </c>
      <c r="J54" s="200"/>
      <c r="K54" s="199" t="s">
        <v>250</v>
      </c>
      <c r="L54" s="200"/>
      <c r="M54" s="58"/>
      <c r="N54" s="67" t="s">
        <v>228</v>
      </c>
      <c r="O54" s="75" t="s">
        <v>8</v>
      </c>
      <c r="P54" s="89" t="s">
        <v>11</v>
      </c>
      <c r="Q54" s="74" t="s">
        <v>216</v>
      </c>
      <c r="T54" s="56"/>
      <c r="U54" s="56"/>
      <c r="V54" s="2"/>
      <c r="W54" s="51"/>
      <c r="X54" s="51"/>
    </row>
    <row r="55" spans="1:24" ht="15.75" customHeight="1">
      <c r="A55" s="201"/>
      <c r="B55" s="2" t="s">
        <v>0</v>
      </c>
      <c r="C55" s="202"/>
      <c r="D55" s="203"/>
      <c r="E55" s="224" t="s">
        <v>258</v>
      </c>
      <c r="F55" s="225"/>
      <c r="G55" s="226" t="s">
        <v>261</v>
      </c>
      <c r="H55" s="227"/>
      <c r="I55" s="202"/>
      <c r="J55" s="203"/>
      <c r="K55" s="202"/>
      <c r="L55" s="203"/>
      <c r="M55" s="58"/>
      <c r="N55" s="67" t="s">
        <v>229</v>
      </c>
      <c r="O55" s="141"/>
      <c r="P55" s="142"/>
      <c r="Q55" s="133"/>
      <c r="T55" s="56"/>
      <c r="U55" s="56"/>
      <c r="V55" s="2"/>
      <c r="W55" s="51"/>
      <c r="X55" s="51"/>
    </row>
    <row r="56" spans="1:24" ht="15.75" customHeight="1" thickBot="1">
      <c r="A56" s="201"/>
      <c r="B56" s="2" t="s">
        <v>1</v>
      </c>
      <c r="C56" s="210" t="s">
        <v>255</v>
      </c>
      <c r="D56" s="211"/>
      <c r="E56" s="220"/>
      <c r="F56" s="221"/>
      <c r="G56" s="234" t="s">
        <v>262</v>
      </c>
      <c r="H56" s="235"/>
      <c r="I56" s="230"/>
      <c r="J56" s="231"/>
      <c r="K56" s="230"/>
      <c r="L56" s="231"/>
      <c r="M56" s="48"/>
      <c r="N56" s="68" t="s">
        <v>230</v>
      </c>
      <c r="O56" s="144" t="s">
        <v>56</v>
      </c>
      <c r="P56" s="185" t="s">
        <v>12</v>
      </c>
      <c r="Q56" s="77" t="s">
        <v>219</v>
      </c>
      <c r="T56" s="56"/>
      <c r="U56" s="56"/>
      <c r="V56" s="57"/>
      <c r="W56" s="51"/>
      <c r="X56" s="51"/>
    </row>
    <row r="57" spans="1:24" ht="15.75" customHeight="1" thickBot="1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83" t="s">
        <v>231</v>
      </c>
      <c r="O57" s="146" t="s">
        <v>62</v>
      </c>
      <c r="P57" s="94" t="s">
        <v>58</v>
      </c>
      <c r="Q57" s="71" t="s">
        <v>214</v>
      </c>
      <c r="T57" s="56"/>
      <c r="U57" s="56"/>
      <c r="V57" s="2"/>
      <c r="W57" s="51"/>
      <c r="X57" s="51"/>
    </row>
    <row r="58" spans="1:24" ht="15.75" customHeight="1">
      <c r="A58" s="201" t="s">
        <v>238</v>
      </c>
      <c r="B58" s="2"/>
      <c r="C58" s="199" t="s">
        <v>268</v>
      </c>
      <c r="D58" s="200"/>
      <c r="E58" s="199" t="s">
        <v>269</v>
      </c>
      <c r="F58" s="200"/>
      <c r="G58" s="199" t="s">
        <v>270</v>
      </c>
      <c r="H58" s="200"/>
      <c r="I58" s="199" t="s">
        <v>271</v>
      </c>
      <c r="J58" s="200"/>
      <c r="K58" s="199" t="s">
        <v>272</v>
      </c>
      <c r="L58" s="200"/>
      <c r="M58" s="64"/>
      <c r="N58" s="86" t="s">
        <v>232</v>
      </c>
      <c r="O58" s="187" t="s">
        <v>12</v>
      </c>
      <c r="P58" s="73" t="s">
        <v>14</v>
      </c>
      <c r="Q58" s="74" t="s">
        <v>139</v>
      </c>
      <c r="T58" s="56"/>
      <c r="U58" s="56"/>
      <c r="V58" s="2"/>
      <c r="W58" s="51"/>
      <c r="X58" s="51"/>
    </row>
    <row r="59" spans="1:24" ht="15.75" customHeight="1">
      <c r="A59" s="201"/>
      <c r="B59" s="2" t="s">
        <v>0</v>
      </c>
      <c r="C59" s="202"/>
      <c r="D59" s="203"/>
      <c r="E59" s="214"/>
      <c r="F59" s="215"/>
      <c r="G59" s="206"/>
      <c r="H59" s="207"/>
      <c r="I59" s="202"/>
      <c r="J59" s="203"/>
      <c r="K59" s="206"/>
      <c r="L59" s="207"/>
      <c r="M59" s="58"/>
      <c r="N59" s="86" t="s">
        <v>235</v>
      </c>
      <c r="O59" s="187" t="s">
        <v>12</v>
      </c>
      <c r="P59" s="76" t="s">
        <v>62</v>
      </c>
      <c r="Q59" s="149" t="s">
        <v>241</v>
      </c>
      <c r="R59" s="120" t="s">
        <v>200</v>
      </c>
      <c r="T59" s="56"/>
      <c r="U59" s="56"/>
      <c r="V59" s="2"/>
      <c r="W59" s="51"/>
      <c r="X59" s="51"/>
    </row>
    <row r="60" spans="1:24" ht="15.75" customHeight="1" thickBot="1">
      <c r="A60" s="201"/>
      <c r="B60" s="2" t="s">
        <v>1</v>
      </c>
      <c r="C60" s="204" t="s">
        <v>264</v>
      </c>
      <c r="D60" s="205"/>
      <c r="E60" s="208" t="s">
        <v>267</v>
      </c>
      <c r="F60" s="209"/>
      <c r="G60" s="230"/>
      <c r="H60" s="231"/>
      <c r="I60" s="216" t="s">
        <v>273</v>
      </c>
      <c r="J60" s="217"/>
      <c r="K60" s="270" t="s">
        <v>274</v>
      </c>
      <c r="L60" s="271"/>
      <c r="M60" s="45"/>
      <c r="N60" s="86" t="s">
        <v>235</v>
      </c>
      <c r="O60" s="75" t="s">
        <v>8</v>
      </c>
      <c r="P60" s="193" t="s">
        <v>55</v>
      </c>
      <c r="Q60" s="74" t="s">
        <v>242</v>
      </c>
      <c r="T60" s="56"/>
      <c r="U60" s="56"/>
      <c r="V60" s="2"/>
      <c r="W60" s="51"/>
      <c r="X60" s="51"/>
    </row>
    <row r="61" spans="1:24" ht="15.75" customHeight="1">
      <c r="B61" s="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86" t="s">
        <v>233</v>
      </c>
      <c r="O61" s="141"/>
      <c r="P61" s="142"/>
      <c r="Q61" s="133"/>
      <c r="T61" s="56"/>
      <c r="U61" s="56"/>
      <c r="V61" s="2"/>
      <c r="W61" s="51"/>
      <c r="X61" s="51"/>
    </row>
    <row r="62" spans="1:24" ht="15.75" customHeight="1" thickBot="1">
      <c r="A62" s="201"/>
      <c r="B62" s="18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58"/>
      <c r="N62" s="87" t="s">
        <v>234</v>
      </c>
      <c r="O62" s="111" t="s">
        <v>14</v>
      </c>
      <c r="P62" s="147" t="s">
        <v>55</v>
      </c>
      <c r="Q62" s="74" t="s">
        <v>244</v>
      </c>
      <c r="T62" s="56"/>
      <c r="U62" s="56"/>
      <c r="V62" s="2"/>
      <c r="W62" s="51"/>
      <c r="X62" s="51"/>
    </row>
    <row r="63" spans="1:24" ht="15.75" customHeight="1">
      <c r="A63" s="201"/>
      <c r="B63" s="188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58"/>
      <c r="N63" s="83" t="s">
        <v>251</v>
      </c>
      <c r="O63" s="117" t="s">
        <v>11</v>
      </c>
      <c r="P63" s="94" t="s">
        <v>58</v>
      </c>
      <c r="Q63" s="71" t="s">
        <v>256</v>
      </c>
      <c r="T63" s="56"/>
      <c r="U63" s="56"/>
      <c r="V63" s="2"/>
      <c r="W63" s="51"/>
      <c r="X63" s="51"/>
    </row>
    <row r="64" spans="1:24" ht="15.75" customHeight="1">
      <c r="A64" s="201"/>
      <c r="B64" s="188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48"/>
      <c r="N64" s="86" t="s">
        <v>252</v>
      </c>
      <c r="O64" s="82" t="s">
        <v>62</v>
      </c>
      <c r="P64" s="79" t="s">
        <v>56</v>
      </c>
      <c r="Q64" s="74" t="s">
        <v>259</v>
      </c>
      <c r="T64" s="56"/>
      <c r="U64" s="56"/>
      <c r="V64" s="2"/>
      <c r="W64" s="51"/>
      <c r="X64" s="51"/>
    </row>
    <row r="65" spans="1:24" ht="15.75" customHeight="1">
      <c r="A65" s="145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48"/>
      <c r="N65" s="182" t="s">
        <v>253</v>
      </c>
      <c r="O65" s="183" t="s">
        <v>8</v>
      </c>
      <c r="P65" s="181" t="s">
        <v>16</v>
      </c>
      <c r="Q65" s="184" t="s">
        <v>260</v>
      </c>
      <c r="T65" s="56"/>
      <c r="U65" s="56"/>
      <c r="V65" s="2"/>
      <c r="W65" s="51"/>
      <c r="X65" s="51"/>
    </row>
    <row r="66" spans="1:24" ht="15.75" customHeight="1">
      <c r="B66" s="48"/>
      <c r="C66" s="65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86" t="s">
        <v>253</v>
      </c>
      <c r="O66" s="192" t="s">
        <v>62</v>
      </c>
      <c r="P66" s="73" t="s">
        <v>14</v>
      </c>
      <c r="Q66" s="74" t="s">
        <v>263</v>
      </c>
      <c r="T66" s="56"/>
      <c r="U66" s="2"/>
      <c r="V66" s="2"/>
    </row>
    <row r="67" spans="1:24" ht="15.75" customHeight="1" thickBot="1">
      <c r="A67" s="201"/>
      <c r="B67" s="18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58"/>
      <c r="N67" s="87" t="s">
        <v>254</v>
      </c>
      <c r="O67" s="137"/>
      <c r="P67" s="138"/>
      <c r="Q67" s="139"/>
      <c r="T67" s="56"/>
      <c r="U67" s="56"/>
      <c r="V67" s="56"/>
    </row>
    <row r="68" spans="1:24" ht="15.75" customHeight="1">
      <c r="A68" s="201"/>
      <c r="B68" s="188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48"/>
      <c r="N68" s="66" t="s">
        <v>73</v>
      </c>
      <c r="O68" s="69" t="s">
        <v>16</v>
      </c>
      <c r="P68" s="94" t="s">
        <v>58</v>
      </c>
      <c r="Q68" s="71" t="s">
        <v>265</v>
      </c>
      <c r="T68" s="56"/>
      <c r="U68" s="56"/>
      <c r="V68" s="2"/>
    </row>
    <row r="69" spans="1:24" ht="15.75" customHeight="1">
      <c r="A69" s="201"/>
      <c r="B69" s="188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48"/>
      <c r="N69" s="67" t="s">
        <v>69</v>
      </c>
      <c r="O69" s="72" t="s">
        <v>10</v>
      </c>
      <c r="P69" s="147" t="s">
        <v>55</v>
      </c>
      <c r="Q69" s="74" t="s">
        <v>266</v>
      </c>
      <c r="T69" s="56"/>
      <c r="U69" s="56"/>
      <c r="V69" s="2"/>
    </row>
    <row r="70" spans="1:24" ht="15.75" customHeight="1">
      <c r="B70" s="48"/>
      <c r="C70" s="65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67" t="s">
        <v>70</v>
      </c>
      <c r="O70" s="189"/>
      <c r="P70" s="190"/>
      <c r="Q70" s="191"/>
      <c r="T70" s="56"/>
      <c r="U70" s="56"/>
      <c r="V70" s="2"/>
    </row>
    <row r="71" spans="1:24" ht="15.75" customHeight="1">
      <c r="A71" s="201"/>
      <c r="B71" s="18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58"/>
      <c r="N71" s="67" t="s">
        <v>71</v>
      </c>
      <c r="O71" s="192" t="s">
        <v>62</v>
      </c>
      <c r="P71" s="147" t="s">
        <v>55</v>
      </c>
      <c r="Q71" s="74" t="s">
        <v>142</v>
      </c>
      <c r="T71" s="56"/>
      <c r="U71" s="56"/>
      <c r="V71" s="2"/>
    </row>
    <row r="72" spans="1:24" ht="15.75" customHeight="1" thickBot="1">
      <c r="A72" s="201"/>
      <c r="B72" s="188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45"/>
      <c r="N72" s="68" t="s">
        <v>72</v>
      </c>
      <c r="O72" s="274" t="s">
        <v>11</v>
      </c>
      <c r="P72" s="273" t="s">
        <v>55</v>
      </c>
      <c r="Q72" s="77" t="s">
        <v>60</v>
      </c>
      <c r="T72" s="56"/>
      <c r="U72" s="56"/>
      <c r="V72" s="2"/>
    </row>
    <row r="73" spans="1:24" ht="15.75" customHeight="1">
      <c r="A73" s="201"/>
      <c r="B73" s="188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N73" s="194"/>
      <c r="O73" s="88"/>
      <c r="P73" s="188"/>
      <c r="Q73" s="195"/>
      <c r="T73" s="56"/>
      <c r="U73" s="56"/>
      <c r="V73" s="2"/>
    </row>
    <row r="74" spans="1:24" ht="15.75" customHeight="1">
      <c r="N74" s="194"/>
      <c r="O74" s="88"/>
      <c r="P74" s="88"/>
      <c r="Q74" s="195"/>
      <c r="T74" s="56"/>
      <c r="U74" s="56"/>
      <c r="V74" s="2"/>
    </row>
    <row r="75" spans="1:24" ht="15.75" customHeight="1">
      <c r="N75" s="194"/>
      <c r="O75" s="188"/>
      <c r="P75" s="188"/>
      <c r="Q75" s="195"/>
      <c r="T75" s="56"/>
      <c r="U75" s="56"/>
      <c r="V75" s="2"/>
    </row>
    <row r="76" spans="1:24" ht="15.75" customHeight="1">
      <c r="N76" s="194"/>
      <c r="O76" s="88"/>
      <c r="P76" s="188"/>
      <c r="Q76" s="195"/>
      <c r="T76" s="56"/>
      <c r="U76" s="56"/>
      <c r="V76" s="2"/>
    </row>
    <row r="77" spans="1:24" ht="15.75" customHeight="1">
      <c r="N77" s="194"/>
      <c r="O77" s="88"/>
      <c r="P77" s="88"/>
      <c r="Q77" s="195"/>
      <c r="T77" s="56"/>
      <c r="U77" s="56"/>
      <c r="V77" s="2"/>
    </row>
    <row r="78" spans="1:24" ht="15.75" customHeight="1">
      <c r="N78" s="194"/>
      <c r="O78" s="88"/>
      <c r="P78" s="188"/>
      <c r="Q78" s="195"/>
      <c r="T78" s="56"/>
      <c r="U78" s="56"/>
      <c r="V78" s="2"/>
    </row>
    <row r="79" spans="1:24" ht="15.75" customHeight="1">
      <c r="N79" s="194"/>
      <c r="O79" s="88"/>
      <c r="P79" s="88"/>
      <c r="Q79" s="195"/>
      <c r="T79" s="56"/>
      <c r="U79" s="56"/>
      <c r="V79" s="2"/>
    </row>
    <row r="80" spans="1:24" ht="15.75" customHeight="1">
      <c r="N80" s="194"/>
      <c r="O80" s="188"/>
      <c r="P80" s="188"/>
      <c r="Q80" s="195"/>
      <c r="T80" s="56"/>
      <c r="U80" s="56"/>
      <c r="V80" s="2"/>
    </row>
    <row r="81" spans="6:22" ht="15.75" customHeight="1">
      <c r="N81" s="194"/>
      <c r="O81" s="88"/>
      <c r="P81" s="188"/>
      <c r="Q81" s="195"/>
      <c r="T81" s="56"/>
      <c r="U81" s="56"/>
      <c r="V81" s="2"/>
    </row>
    <row r="82" spans="6:22" ht="15.75" customHeight="1">
      <c r="N82" s="194"/>
      <c r="O82" s="88"/>
      <c r="P82" s="88"/>
      <c r="Q82" s="195"/>
      <c r="T82" s="56"/>
      <c r="U82" s="56"/>
      <c r="V82" s="2"/>
    </row>
    <row r="83" spans="6:22" ht="15.75" customHeight="1">
      <c r="P83" s="26"/>
      <c r="Q83" s="2"/>
      <c r="R83" s="2"/>
      <c r="S83" s="61"/>
      <c r="T83" s="56"/>
      <c r="U83" s="56"/>
      <c r="V83" s="2"/>
    </row>
    <row r="84" spans="6:22" ht="15.75" customHeight="1">
      <c r="P84" s="26"/>
      <c r="Q84" s="2"/>
      <c r="R84" s="2"/>
      <c r="S84" s="2"/>
      <c r="T84" s="56"/>
      <c r="U84" s="56"/>
      <c r="V84" s="2"/>
    </row>
    <row r="85" spans="6:22" ht="15.75" customHeight="1">
      <c r="F85" s="45"/>
      <c r="G85" s="45"/>
      <c r="H85" s="45"/>
      <c r="I85" s="45"/>
      <c r="J85" s="45"/>
      <c r="K85" s="45"/>
      <c r="L85" s="45"/>
      <c r="M85" s="45"/>
      <c r="N85" s="45"/>
      <c r="P85" s="26"/>
      <c r="Q85" s="2"/>
      <c r="R85" s="2"/>
      <c r="S85" s="2"/>
      <c r="T85" s="56"/>
      <c r="U85" s="56"/>
      <c r="V85" s="2"/>
    </row>
    <row r="86" spans="6:22" ht="15.75" customHeight="1">
      <c r="F86" s="196"/>
      <c r="G86" s="197"/>
      <c r="H86" s="197"/>
      <c r="I86" s="196"/>
      <c r="J86" s="196"/>
      <c r="K86" s="196"/>
      <c r="L86" s="196"/>
      <c r="M86" s="196"/>
      <c r="N86" s="196"/>
      <c r="P86" s="26"/>
      <c r="T86" s="27"/>
      <c r="U86" s="27"/>
    </row>
  </sheetData>
  <mergeCells count="227">
    <mergeCell ref="I69:J69"/>
    <mergeCell ref="I71:J71"/>
    <mergeCell ref="K69:L69"/>
    <mergeCell ref="I58:J58"/>
    <mergeCell ref="L86:N86"/>
    <mergeCell ref="I86:K86"/>
    <mergeCell ref="I56:J56"/>
    <mergeCell ref="I67:J67"/>
    <mergeCell ref="K67:L67"/>
    <mergeCell ref="I64:J64"/>
    <mergeCell ref="I62:J62"/>
    <mergeCell ref="I63:J63"/>
    <mergeCell ref="K63:L63"/>
    <mergeCell ref="K59:L59"/>
    <mergeCell ref="I59:J59"/>
    <mergeCell ref="K58:L58"/>
    <mergeCell ref="I68:J68"/>
    <mergeCell ref="K60:L60"/>
    <mergeCell ref="K62:L62"/>
    <mergeCell ref="K68:L68"/>
    <mergeCell ref="K64:L64"/>
    <mergeCell ref="I60:J60"/>
    <mergeCell ref="K56:L56"/>
    <mergeCell ref="I72:J72"/>
    <mergeCell ref="I73:J73"/>
    <mergeCell ref="K71:L71"/>
    <mergeCell ref="K72:L72"/>
    <mergeCell ref="K73:L73"/>
    <mergeCell ref="I17:J17"/>
    <mergeCell ref="K24:L24"/>
    <mergeCell ref="I24:J24"/>
    <mergeCell ref="I31:J31"/>
    <mergeCell ref="I23:J23"/>
    <mergeCell ref="K23:L23"/>
    <mergeCell ref="K30:L30"/>
    <mergeCell ref="K17:L17"/>
    <mergeCell ref="K18:L18"/>
    <mergeCell ref="K19:L19"/>
    <mergeCell ref="K27:L27"/>
    <mergeCell ref="K22:L22"/>
    <mergeCell ref="I26:J26"/>
    <mergeCell ref="I27:J27"/>
    <mergeCell ref="I19:J19"/>
    <mergeCell ref="I22:J22"/>
    <mergeCell ref="K26:L26"/>
    <mergeCell ref="K31:L31"/>
    <mergeCell ref="I18:J18"/>
    <mergeCell ref="K28:L28"/>
    <mergeCell ref="I28:J28"/>
    <mergeCell ref="I30:J30"/>
    <mergeCell ref="K32:L32"/>
    <mergeCell ref="I35:J35"/>
    <mergeCell ref="I46:J46"/>
    <mergeCell ref="I32:J32"/>
    <mergeCell ref="I34:J34"/>
    <mergeCell ref="I51:J51"/>
    <mergeCell ref="K51:L51"/>
    <mergeCell ref="K34:L34"/>
    <mergeCell ref="I38:J38"/>
    <mergeCell ref="I36:J36"/>
    <mergeCell ref="K38:L38"/>
    <mergeCell ref="K46:L46"/>
    <mergeCell ref="K43:L43"/>
    <mergeCell ref="K42:L42"/>
    <mergeCell ref="K44:L44"/>
    <mergeCell ref="K39:L39"/>
    <mergeCell ref="K35:L35"/>
    <mergeCell ref="K40:L40"/>
    <mergeCell ref="I40:J40"/>
    <mergeCell ref="I39:J39"/>
    <mergeCell ref="K36:L36"/>
    <mergeCell ref="C36:D36"/>
    <mergeCell ref="C35:D35"/>
    <mergeCell ref="A38:A40"/>
    <mergeCell ref="C38:D38"/>
    <mergeCell ref="K55:L55"/>
    <mergeCell ref="I48:J48"/>
    <mergeCell ref="I42:J42"/>
    <mergeCell ref="K50:L50"/>
    <mergeCell ref="I43:J43"/>
    <mergeCell ref="K48:L48"/>
    <mergeCell ref="I44:J44"/>
    <mergeCell ref="K47:L47"/>
    <mergeCell ref="I50:J50"/>
    <mergeCell ref="I47:J47"/>
    <mergeCell ref="I54:J54"/>
    <mergeCell ref="K52:L52"/>
    <mergeCell ref="I52:J52"/>
    <mergeCell ref="G43:H43"/>
    <mergeCell ref="G46:H46"/>
    <mergeCell ref="G50:H50"/>
    <mergeCell ref="G48:H48"/>
    <mergeCell ref="G47:H47"/>
    <mergeCell ref="I55:J55"/>
    <mergeCell ref="K54:L54"/>
    <mergeCell ref="C17:D17"/>
    <mergeCell ref="C19:D19"/>
    <mergeCell ref="C22:D22"/>
    <mergeCell ref="G44:H44"/>
    <mergeCell ref="A17:A19"/>
    <mergeCell ref="C30:D30"/>
    <mergeCell ref="C31:D31"/>
    <mergeCell ref="C34:D34"/>
    <mergeCell ref="A22:A24"/>
    <mergeCell ref="C23:D23"/>
    <mergeCell ref="A26:A28"/>
    <mergeCell ref="C27:D27"/>
    <mergeCell ref="E26:F26"/>
    <mergeCell ref="A30:A32"/>
    <mergeCell ref="C32:D32"/>
    <mergeCell ref="C18:D18"/>
    <mergeCell ref="C24:D24"/>
    <mergeCell ref="E23:F23"/>
    <mergeCell ref="E30:F30"/>
    <mergeCell ref="E27:F27"/>
    <mergeCell ref="A34:A36"/>
    <mergeCell ref="G36:H36"/>
    <mergeCell ref="G40:H40"/>
    <mergeCell ref="G38:H38"/>
    <mergeCell ref="C26:D26"/>
    <mergeCell ref="C28:D28"/>
    <mergeCell ref="E28:F28"/>
    <mergeCell ref="G51:H51"/>
    <mergeCell ref="G17:H17"/>
    <mergeCell ref="G18:H18"/>
    <mergeCell ref="E22:F22"/>
    <mergeCell ref="G22:H22"/>
    <mergeCell ref="G19:H19"/>
    <mergeCell ref="E17:F17"/>
    <mergeCell ref="G24:H24"/>
    <mergeCell ref="E42:F42"/>
    <mergeCell ref="G28:H28"/>
    <mergeCell ref="G27:H27"/>
    <mergeCell ref="E24:F24"/>
    <mergeCell ref="G26:H26"/>
    <mergeCell ref="E40:F40"/>
    <mergeCell ref="E38:F38"/>
    <mergeCell ref="G32:H32"/>
    <mergeCell ref="G30:H30"/>
    <mergeCell ref="G31:H31"/>
    <mergeCell ref="G34:H34"/>
    <mergeCell ref="E43:F43"/>
    <mergeCell ref="E39:F39"/>
    <mergeCell ref="E18:F18"/>
    <mergeCell ref="E19:F19"/>
    <mergeCell ref="G23:H23"/>
    <mergeCell ref="G59:H59"/>
    <mergeCell ref="G60:H60"/>
    <mergeCell ref="G52:H52"/>
    <mergeCell ref="G54:H54"/>
    <mergeCell ref="G55:H55"/>
    <mergeCell ref="G58:H58"/>
    <mergeCell ref="G56:H56"/>
    <mergeCell ref="E36:F36"/>
    <mergeCell ref="E35:F35"/>
    <mergeCell ref="E34:F34"/>
    <mergeCell ref="E32:F32"/>
    <mergeCell ref="E31:F31"/>
    <mergeCell ref="G42:H42"/>
    <mergeCell ref="G35:H35"/>
    <mergeCell ref="G39:H39"/>
    <mergeCell ref="E44:F44"/>
    <mergeCell ref="E51:F51"/>
    <mergeCell ref="E52:F52"/>
    <mergeCell ref="C50:D50"/>
    <mergeCell ref="E50:F50"/>
    <mergeCell ref="E46:F46"/>
    <mergeCell ref="E47:F47"/>
    <mergeCell ref="E48:F48"/>
    <mergeCell ref="C46:D46"/>
    <mergeCell ref="G73:H73"/>
    <mergeCell ref="E72:F72"/>
    <mergeCell ref="E73:F73"/>
    <mergeCell ref="E54:F54"/>
    <mergeCell ref="E68:F68"/>
    <mergeCell ref="G63:H63"/>
    <mergeCell ref="E60:F60"/>
    <mergeCell ref="E56:F56"/>
    <mergeCell ref="E59:F59"/>
    <mergeCell ref="E55:F55"/>
    <mergeCell ref="E58:F58"/>
    <mergeCell ref="E63:F63"/>
    <mergeCell ref="G62:H62"/>
    <mergeCell ref="C39:D39"/>
    <mergeCell ref="C43:D43"/>
    <mergeCell ref="C40:D40"/>
    <mergeCell ref="A54:A56"/>
    <mergeCell ref="C56:D56"/>
    <mergeCell ref="C55:D55"/>
    <mergeCell ref="A42:A44"/>
    <mergeCell ref="C44:D44"/>
    <mergeCell ref="C42:D42"/>
    <mergeCell ref="C54:D54"/>
    <mergeCell ref="C52:D52"/>
    <mergeCell ref="C47:D47"/>
    <mergeCell ref="C48:D48"/>
    <mergeCell ref="C51:D51"/>
    <mergeCell ref="A46:A48"/>
    <mergeCell ref="A50:A52"/>
    <mergeCell ref="C58:D58"/>
    <mergeCell ref="G69:H69"/>
    <mergeCell ref="E62:F62"/>
    <mergeCell ref="A58:A60"/>
    <mergeCell ref="C59:D59"/>
    <mergeCell ref="C60:D60"/>
    <mergeCell ref="A67:A69"/>
    <mergeCell ref="E71:F71"/>
    <mergeCell ref="C72:D72"/>
    <mergeCell ref="C67:D67"/>
    <mergeCell ref="A71:A73"/>
    <mergeCell ref="C64:D64"/>
    <mergeCell ref="C63:D63"/>
    <mergeCell ref="C62:D62"/>
    <mergeCell ref="C71:D71"/>
    <mergeCell ref="C73:D73"/>
    <mergeCell ref="C69:D69"/>
    <mergeCell ref="C68:D68"/>
    <mergeCell ref="A62:A64"/>
    <mergeCell ref="F86:H86"/>
    <mergeCell ref="G67:H67"/>
    <mergeCell ref="E67:F67"/>
    <mergeCell ref="G64:H64"/>
    <mergeCell ref="G72:H72"/>
    <mergeCell ref="G71:H71"/>
    <mergeCell ref="G68:H68"/>
    <mergeCell ref="E64:F64"/>
    <mergeCell ref="E69:F69"/>
  </mergeCells>
  <phoneticPr fontId="2" type="noConversion"/>
  <conditionalFormatting sqref="R2:V11">
    <cfRule type="cellIs" dxfId="1" priority="3" stopIfTrue="1" operator="lessThan">
      <formula>0</formula>
    </cfRule>
  </conditionalFormatting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R38"/>
  <sheetViews>
    <sheetView topLeftCell="A4" workbookViewId="0">
      <selection activeCell="A4" sqref="A4:F21"/>
    </sheetView>
  </sheetViews>
  <sheetFormatPr defaultRowHeight="12.75"/>
  <cols>
    <col min="1" max="1" width="10.28515625" customWidth="1"/>
    <col min="2" max="4" width="4.85546875" customWidth="1"/>
    <col min="5" max="6" width="5.85546875" customWidth="1"/>
    <col min="7" max="18" width="4.85546875" customWidth="1"/>
  </cols>
  <sheetData>
    <row r="3" spans="1:18" ht="13.5" thickBot="1"/>
    <row r="4" spans="1:18" ht="13.5" thickBot="1">
      <c r="B4" s="7" t="s">
        <v>32</v>
      </c>
      <c r="C4" s="8" t="s">
        <v>31</v>
      </c>
      <c r="D4" s="11" t="s">
        <v>30</v>
      </c>
      <c r="E4" s="12" t="s">
        <v>29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>
      <c r="A5" s="3" t="s">
        <v>8</v>
      </c>
      <c r="B5" s="14"/>
      <c r="C5" s="15"/>
      <c r="D5" s="16"/>
      <c r="E5" s="17">
        <f>C5 - D5</f>
        <v>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4" t="s">
        <v>9</v>
      </c>
      <c r="B6" s="18"/>
      <c r="C6" s="19"/>
      <c r="D6" s="20"/>
      <c r="E6" s="21">
        <f>C6 - D6</f>
        <v>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4" t="s">
        <v>10</v>
      </c>
      <c r="B7" s="18">
        <v>1</v>
      </c>
      <c r="C7" s="19">
        <v>12</v>
      </c>
      <c r="D7" s="20">
        <v>8</v>
      </c>
      <c r="E7" s="21">
        <f>C7 - D7</f>
        <v>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4" t="s">
        <v>11</v>
      </c>
      <c r="B8" s="18">
        <v>1</v>
      </c>
      <c r="C8" s="19">
        <v>8</v>
      </c>
      <c r="D8" s="20">
        <v>12</v>
      </c>
      <c r="E8" s="21">
        <f>C8-D8</f>
        <v>-4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4" t="s">
        <v>12</v>
      </c>
      <c r="B9" s="18">
        <v>1</v>
      </c>
      <c r="C9" s="19">
        <v>5</v>
      </c>
      <c r="D9" s="20">
        <v>12</v>
      </c>
      <c r="E9" s="21">
        <f t="shared" ref="E9:E16" si="0">C9 - D9</f>
        <v>-7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4" t="s">
        <v>13</v>
      </c>
      <c r="B10" s="18">
        <v>1</v>
      </c>
      <c r="C10" s="19">
        <v>12</v>
      </c>
      <c r="D10" s="20">
        <v>5</v>
      </c>
      <c r="E10" s="21">
        <f t="shared" si="0"/>
        <v>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4" t="s">
        <v>14</v>
      </c>
      <c r="B11" s="18"/>
      <c r="C11" s="19"/>
      <c r="D11" s="20"/>
      <c r="E11" s="21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>
      <c r="A12" s="4" t="s">
        <v>17</v>
      </c>
      <c r="B12" s="18"/>
      <c r="C12" s="19"/>
      <c r="D12" s="20"/>
      <c r="E12" s="21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4" t="s">
        <v>16</v>
      </c>
      <c r="B13" s="18"/>
      <c r="C13" s="19"/>
      <c r="D13" s="20"/>
      <c r="E13" s="21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4" t="s">
        <v>15</v>
      </c>
      <c r="B14" s="18"/>
      <c r="C14" s="19"/>
      <c r="D14" s="20"/>
      <c r="E14" s="21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5" t="s">
        <v>28</v>
      </c>
      <c r="B15" s="18"/>
      <c r="C15" s="19"/>
      <c r="D15" s="20"/>
      <c r="E15" s="21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.5" thickBot="1">
      <c r="A16" s="6" t="s">
        <v>18</v>
      </c>
      <c r="B16" s="22"/>
      <c r="C16" s="23"/>
      <c r="D16" s="24"/>
      <c r="E16" s="25">
        <f t="shared" si="0"/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20" spans="1:6">
      <c r="A20" t="s">
        <v>33</v>
      </c>
      <c r="B20" s="272" t="s">
        <v>34</v>
      </c>
      <c r="C20" s="272"/>
      <c r="D20" s="272"/>
      <c r="E20" s="13" t="s">
        <v>35</v>
      </c>
      <c r="F20" s="13" t="s">
        <v>36</v>
      </c>
    </row>
    <row r="21" spans="1:6">
      <c r="A21" t="s">
        <v>37</v>
      </c>
      <c r="B21" s="272" t="s">
        <v>38</v>
      </c>
      <c r="C21" s="272"/>
      <c r="D21" s="272"/>
      <c r="E21" s="13" t="s">
        <v>39</v>
      </c>
      <c r="F21" s="13" t="s">
        <v>40</v>
      </c>
    </row>
    <row r="22" spans="1:6">
      <c r="B22" s="272"/>
      <c r="C22" s="272"/>
      <c r="D22" s="272"/>
      <c r="E22" s="13"/>
      <c r="F22" s="13"/>
    </row>
    <row r="23" spans="1:6">
      <c r="B23" s="272"/>
      <c r="C23" s="272"/>
      <c r="D23" s="272"/>
      <c r="E23" s="13"/>
      <c r="F23" s="13"/>
    </row>
    <row r="24" spans="1:6">
      <c r="B24" s="272"/>
      <c r="C24" s="272"/>
      <c r="D24" s="272"/>
      <c r="E24" s="13"/>
      <c r="F24" s="13"/>
    </row>
    <row r="25" spans="1:6">
      <c r="B25" s="272"/>
      <c r="C25" s="272"/>
      <c r="D25" s="272"/>
      <c r="E25" s="13"/>
      <c r="F25" s="13"/>
    </row>
    <row r="26" spans="1:6">
      <c r="B26" s="272"/>
      <c r="C26" s="272"/>
      <c r="D26" s="272"/>
      <c r="E26" s="13"/>
      <c r="F26" s="13"/>
    </row>
    <row r="27" spans="1:6">
      <c r="B27" s="272"/>
      <c r="C27" s="272"/>
      <c r="D27" s="272"/>
      <c r="E27" s="13"/>
      <c r="F27" s="13"/>
    </row>
    <row r="28" spans="1:6">
      <c r="B28" s="272"/>
      <c r="C28" s="272"/>
      <c r="D28" s="272"/>
      <c r="E28" s="13"/>
      <c r="F28" s="13"/>
    </row>
    <row r="29" spans="1:6">
      <c r="B29" s="272"/>
      <c r="C29" s="272"/>
      <c r="D29" s="272"/>
      <c r="E29" s="13"/>
      <c r="F29" s="13"/>
    </row>
    <row r="30" spans="1:6">
      <c r="B30" s="272"/>
      <c r="C30" s="272"/>
      <c r="D30" s="272"/>
      <c r="E30" s="13"/>
      <c r="F30" s="13"/>
    </row>
    <row r="31" spans="1:6">
      <c r="B31" s="272"/>
      <c r="C31" s="272"/>
      <c r="D31" s="272"/>
      <c r="E31" s="13"/>
      <c r="F31" s="13"/>
    </row>
    <row r="32" spans="1:6">
      <c r="B32" s="272"/>
      <c r="C32" s="272"/>
      <c r="D32" s="272"/>
      <c r="E32" s="13"/>
      <c r="F32" s="13"/>
    </row>
    <row r="33" spans="2:6">
      <c r="B33" s="272"/>
      <c r="C33" s="272"/>
      <c r="D33" s="272"/>
      <c r="E33" s="13"/>
      <c r="F33" s="13"/>
    </row>
    <row r="34" spans="2:6">
      <c r="B34" s="272"/>
      <c r="C34" s="272"/>
      <c r="D34" s="272"/>
      <c r="E34" s="13"/>
      <c r="F34" s="13"/>
    </row>
    <row r="35" spans="2:6">
      <c r="B35" s="272"/>
      <c r="C35" s="272"/>
      <c r="D35" s="272"/>
      <c r="E35" s="13"/>
      <c r="F35" s="13"/>
    </row>
    <row r="36" spans="2:6">
      <c r="B36" s="272"/>
      <c r="C36" s="272"/>
      <c r="D36" s="272"/>
      <c r="E36" s="13"/>
      <c r="F36" s="13"/>
    </row>
    <row r="37" spans="2:6">
      <c r="B37" s="272"/>
      <c r="C37" s="272"/>
      <c r="D37" s="272"/>
      <c r="E37" s="13"/>
      <c r="F37" s="13"/>
    </row>
    <row r="38" spans="2:6">
      <c r="B38" s="272"/>
      <c r="C38" s="272"/>
      <c r="D38" s="272"/>
      <c r="E38" s="13"/>
      <c r="F38" s="13"/>
    </row>
  </sheetData>
  <mergeCells count="19">
    <mergeCell ref="B25:D25"/>
    <mergeCell ref="B24:D24"/>
    <mergeCell ref="B20:D20"/>
    <mergeCell ref="B21:D21"/>
    <mergeCell ref="B22:D22"/>
    <mergeCell ref="B23:D23"/>
    <mergeCell ref="B26:D26"/>
    <mergeCell ref="B27:D27"/>
    <mergeCell ref="B31:D31"/>
    <mergeCell ref="B30:D30"/>
    <mergeCell ref="B29:D29"/>
    <mergeCell ref="B28:D28"/>
    <mergeCell ref="B38:D38"/>
    <mergeCell ref="B32:D32"/>
    <mergeCell ref="B33:D33"/>
    <mergeCell ref="B34:D34"/>
    <mergeCell ref="B35:D35"/>
    <mergeCell ref="B36:D36"/>
    <mergeCell ref="B37:D37"/>
  </mergeCells>
  <phoneticPr fontId="2" type="noConversion"/>
  <conditionalFormatting sqref="E5:E16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Foglio2!Area_stampa</vt:lpstr>
    </vt:vector>
  </TitlesOfParts>
  <Company>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Tennis</cp:lastModifiedBy>
  <cp:lastPrinted>2013-02-23T16:43:23Z</cp:lastPrinted>
  <dcterms:created xsi:type="dcterms:W3CDTF">2013-02-22T12:14:02Z</dcterms:created>
  <dcterms:modified xsi:type="dcterms:W3CDTF">2014-05-30T20:11:15Z</dcterms:modified>
</cp:coreProperties>
</file>